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TS3200DDEC\share\★個人フォルダ\井浦\"/>
    </mc:Choice>
  </mc:AlternateContent>
  <xr:revisionPtr revIDLastSave="0" documentId="13_ncr:1_{8325A352-63EE-43B2-AE48-8189C034BAE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実績報告書" sheetId="2" r:id="rId1"/>
    <sheet name="記入例" sheetId="3" r:id="rId2"/>
    <sheet name="収支決算報告書" sheetId="4" r:id="rId3"/>
    <sheet name="記入例 (2)" sheetId="5" r:id="rId4"/>
  </sheets>
  <definedNames>
    <definedName name="_xlnm.Print_Area" localSheetId="1">記入例!$A$2:$J$26</definedName>
    <definedName name="_xlnm.Print_Area" localSheetId="3">'記入例 (2)'!$A$1:$F$33</definedName>
    <definedName name="_xlnm.Print_Area" localSheetId="0">実績報告書!$A$2:$J$26</definedName>
    <definedName name="_xlnm.Print_Area" localSheetId="2">収支決算報告書!$A$1:$F$33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5" l="1"/>
  <c r="D24" i="5"/>
  <c r="D20" i="5"/>
  <c r="D11" i="5"/>
  <c r="B26" i="3"/>
</calcChain>
</file>

<file path=xl/sharedStrings.xml><?xml version="1.0" encoding="utf-8"?>
<sst xmlns="http://schemas.openxmlformats.org/spreadsheetml/2006/main" count="132" uniqueCount="81">
  <si>
    <t>令和　年度　地域の茶の間・ふれあいいきいきサロン助成事業実績報告書</t>
    <rPh sb="0" eb="2">
      <t>レイワ</t>
    </rPh>
    <rPh sb="3" eb="5">
      <t>ネンド</t>
    </rPh>
    <rPh sb="8" eb="9">
      <t>チャ</t>
    </rPh>
    <rPh sb="10" eb="11">
      <t>マ</t>
    </rPh>
    <rPh sb="23" eb="25">
      <t>ジョセイ</t>
    </rPh>
    <rPh sb="25" eb="27">
      <t>ジギョウ</t>
    </rPh>
    <rPh sb="27" eb="29">
      <t>ジッセキ</t>
    </rPh>
    <rPh sb="29" eb="32">
      <t>ホウコクショ</t>
    </rPh>
    <phoneticPr fontId="4"/>
  </si>
  <si>
    <t>(　月１回タイプ　／　月２回タイプ　)</t>
    <rPh sb="2" eb="3">
      <t>ツキ</t>
    </rPh>
    <rPh sb="4" eb="5">
      <t>カイ</t>
    </rPh>
    <rPh sb="11" eb="12">
      <t>ツキ</t>
    </rPh>
    <rPh sb="13" eb="14">
      <t>カイ</t>
    </rPh>
    <phoneticPr fontId="4"/>
  </si>
  <si>
    <t>社会福祉法人 新潟市社会福祉協議会</t>
    <phoneticPr fontId="4"/>
  </si>
  <si>
    <t>会 長　　井　浦　　正　弘　　様</t>
    <rPh sb="0" eb="1">
      <t>カイ</t>
    </rPh>
    <rPh sb="2" eb="3">
      <t>チョウ</t>
    </rPh>
    <rPh sb="5" eb="6">
      <t>イ</t>
    </rPh>
    <rPh sb="7" eb="8">
      <t>ウラ</t>
    </rPh>
    <rPh sb="10" eb="11">
      <t>タダシ</t>
    </rPh>
    <rPh sb="12" eb="13">
      <t>ヒロシ</t>
    </rPh>
    <rPh sb="15" eb="16">
      <t>サマ</t>
    </rPh>
    <phoneticPr fontId="4"/>
  </si>
  <si>
    <t>申　請　者</t>
    <rPh sb="0" eb="1">
      <t>サル</t>
    </rPh>
    <rPh sb="2" eb="3">
      <t>ショウ</t>
    </rPh>
    <rPh sb="4" eb="5">
      <t>モノ</t>
    </rPh>
    <phoneticPr fontId="4"/>
  </si>
  <si>
    <t>団体名</t>
    <rPh sb="0" eb="3">
      <t>ダンタイメイ</t>
    </rPh>
    <phoneticPr fontId="4"/>
  </si>
  <si>
    <t>代表者名</t>
    <rPh sb="0" eb="3">
      <t>ダイヒョウシャ</t>
    </rPh>
    <rPh sb="3" eb="4">
      <t>メイ</t>
    </rPh>
    <phoneticPr fontId="4"/>
  </si>
  <si>
    <t>開催日</t>
    <rPh sb="0" eb="3">
      <t>カイサイビ</t>
    </rPh>
    <phoneticPr fontId="4"/>
  </si>
  <si>
    <t>参加者     人数</t>
    <rPh sb="0" eb="2">
      <t>サンカ</t>
    </rPh>
    <rPh sb="2" eb="3">
      <t>シャ</t>
    </rPh>
    <rPh sb="8" eb="10">
      <t>ニンズウ</t>
    </rPh>
    <phoneticPr fontId="4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</si>
  <si>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4"/>
  </si>
  <si>
    <t>／</t>
    <phoneticPr fontId="4"/>
  </si>
  <si>
    <t>計</t>
    <rPh sb="0" eb="1">
      <t>ケイ</t>
    </rPh>
    <phoneticPr fontId="4"/>
  </si>
  <si>
    <t>町内のボランティアの指導のもと、健康体操を行い汗を流した。午後はのんびりと茶話会。</t>
    <rPh sb="0" eb="2">
      <t>チョウナイ</t>
    </rPh>
    <rPh sb="10" eb="12">
      <t>シドウ</t>
    </rPh>
    <rPh sb="16" eb="18">
      <t>ケンコウ</t>
    </rPh>
    <rPh sb="18" eb="20">
      <t>タイソウ</t>
    </rPh>
    <rPh sb="21" eb="22">
      <t>オコナ</t>
    </rPh>
    <rPh sb="23" eb="24">
      <t>アセ</t>
    </rPh>
    <rPh sb="25" eb="26">
      <t>ナガ</t>
    </rPh>
    <rPh sb="29" eb="31">
      <t>ゴゴ</t>
    </rPh>
    <rPh sb="37" eb="40">
      <t>サワカイ</t>
    </rPh>
    <phoneticPr fontId="4"/>
  </si>
  <si>
    <t>3/26</t>
    <phoneticPr fontId="4"/>
  </si>
  <si>
    <t>節分祭。皆で豆をまき無病息災を祈る。そのまま茶話会、お昼には皆で恵方巻きを食べた。</t>
    <rPh sb="0" eb="2">
      <t>セツブン</t>
    </rPh>
    <rPh sb="2" eb="3">
      <t>サイ</t>
    </rPh>
    <rPh sb="4" eb="5">
      <t>ミナ</t>
    </rPh>
    <rPh sb="6" eb="7">
      <t>マメ</t>
    </rPh>
    <rPh sb="10" eb="12">
      <t>ムビョウ</t>
    </rPh>
    <rPh sb="12" eb="14">
      <t>ソクサイ</t>
    </rPh>
    <rPh sb="15" eb="16">
      <t>イノ</t>
    </rPh>
    <rPh sb="22" eb="25">
      <t>サワカイ</t>
    </rPh>
    <rPh sb="27" eb="28">
      <t>ヒル</t>
    </rPh>
    <rPh sb="30" eb="31">
      <t>ミナ</t>
    </rPh>
    <rPh sb="32" eb="34">
      <t>エホウ</t>
    </rPh>
    <rPh sb="34" eb="35">
      <t>マ</t>
    </rPh>
    <rPh sb="37" eb="38">
      <t>タ</t>
    </rPh>
    <phoneticPr fontId="4"/>
  </si>
  <si>
    <t>2/27</t>
    <phoneticPr fontId="4"/>
  </si>
  <si>
    <t>区役所から保健師をお招きし、血圧の正しい測り方と口腔ケアについて講義をいただく。</t>
    <rPh sb="0" eb="3">
      <t>クヤクショ</t>
    </rPh>
    <rPh sb="5" eb="8">
      <t>ホケンシ</t>
    </rPh>
    <rPh sb="10" eb="11">
      <t>マネ</t>
    </rPh>
    <rPh sb="14" eb="16">
      <t>ケツアツ</t>
    </rPh>
    <rPh sb="17" eb="18">
      <t>タダ</t>
    </rPh>
    <rPh sb="20" eb="21">
      <t>ハカ</t>
    </rPh>
    <rPh sb="22" eb="23">
      <t>カタ</t>
    </rPh>
    <rPh sb="24" eb="26">
      <t>コウクウ</t>
    </rPh>
    <rPh sb="32" eb="34">
      <t>コウギ</t>
    </rPh>
    <phoneticPr fontId="4"/>
  </si>
  <si>
    <t>1/23</t>
    <phoneticPr fontId="4"/>
  </si>
  <si>
    <t>クリスマス会を開催。ケーキをお茶請けに茶話会。</t>
    <rPh sb="5" eb="6">
      <t>カイ</t>
    </rPh>
    <rPh sb="7" eb="9">
      <t>カイサイ</t>
    </rPh>
    <rPh sb="15" eb="17">
      <t>チャウ</t>
    </rPh>
    <rPh sb="19" eb="22">
      <t>サワカイ</t>
    </rPh>
    <phoneticPr fontId="4"/>
  </si>
  <si>
    <t>12/26</t>
    <phoneticPr fontId="4"/>
  </si>
  <si>
    <t>町内の詩吟サークルを招き、詩吟を披露してもらった。午後はのんびりと茶話会。</t>
    <rPh sb="0" eb="2">
      <t>チョウナイ</t>
    </rPh>
    <rPh sb="3" eb="5">
      <t>シギン</t>
    </rPh>
    <rPh sb="10" eb="11">
      <t>マネ</t>
    </rPh>
    <rPh sb="13" eb="15">
      <t>シギン</t>
    </rPh>
    <rPh sb="16" eb="18">
      <t>ヒロウ</t>
    </rPh>
    <rPh sb="25" eb="27">
      <t>ゴゴ</t>
    </rPh>
    <rPh sb="33" eb="36">
      <t>サワカイ</t>
    </rPh>
    <phoneticPr fontId="4"/>
  </si>
  <si>
    <t>11/28</t>
    <phoneticPr fontId="4"/>
  </si>
  <si>
    <t>町内の方からサツマイモをいただいた。蒸かしたものをお茶請けに茶話会を実施。</t>
    <rPh sb="0" eb="2">
      <t>チョウナイ</t>
    </rPh>
    <rPh sb="3" eb="4">
      <t>カタ</t>
    </rPh>
    <rPh sb="18" eb="19">
      <t>フ</t>
    </rPh>
    <rPh sb="26" eb="28">
      <t>チャウ</t>
    </rPh>
    <rPh sb="30" eb="33">
      <t>サワカイ</t>
    </rPh>
    <rPh sb="34" eb="36">
      <t>ジッシ</t>
    </rPh>
    <phoneticPr fontId="4"/>
  </si>
  <si>
    <t>10/24</t>
    <phoneticPr fontId="4"/>
  </si>
  <si>
    <t>新潟大学のボランティアサークルの学生さんをゲストに招き、一緒にレクリエーションとお茶を飲みながらの交流を楽しんだ。</t>
    <rPh sb="0" eb="2">
      <t>ニイガタ</t>
    </rPh>
    <rPh sb="2" eb="4">
      <t>ダイガク</t>
    </rPh>
    <rPh sb="16" eb="18">
      <t>ガクセイ</t>
    </rPh>
    <rPh sb="25" eb="26">
      <t>マネ</t>
    </rPh>
    <rPh sb="28" eb="30">
      <t>イッショ</t>
    </rPh>
    <rPh sb="41" eb="42">
      <t>チャ</t>
    </rPh>
    <rPh sb="43" eb="44">
      <t>ノ</t>
    </rPh>
    <rPh sb="49" eb="51">
      <t>コウリュウ</t>
    </rPh>
    <rPh sb="52" eb="53">
      <t>タノ</t>
    </rPh>
    <phoneticPr fontId="4"/>
  </si>
  <si>
    <t>9/26</t>
    <phoneticPr fontId="4"/>
  </si>
  <si>
    <t>8/22</t>
    <phoneticPr fontId="4"/>
  </si>
  <si>
    <t>午前中は茶話会。午後からは町内の方からいただいた笹に、皆の願いを込めた短冊を飾り、七夕を祝った。</t>
    <rPh sb="0" eb="3">
      <t>ゴゼンチュウ</t>
    </rPh>
    <rPh sb="4" eb="7">
      <t>サワカイ</t>
    </rPh>
    <rPh sb="8" eb="10">
      <t>ゴゴ</t>
    </rPh>
    <rPh sb="13" eb="15">
      <t>チョウナイ</t>
    </rPh>
    <rPh sb="16" eb="17">
      <t>カタ</t>
    </rPh>
    <rPh sb="24" eb="25">
      <t>ササ</t>
    </rPh>
    <rPh sb="27" eb="28">
      <t>ミナ</t>
    </rPh>
    <rPh sb="29" eb="30">
      <t>ネガ</t>
    </rPh>
    <rPh sb="32" eb="33">
      <t>コ</t>
    </rPh>
    <rPh sb="35" eb="37">
      <t>タンザク</t>
    </rPh>
    <rPh sb="38" eb="39">
      <t>カザ</t>
    </rPh>
    <rPh sb="41" eb="43">
      <t>タナバタ</t>
    </rPh>
    <rPh sb="44" eb="45">
      <t>イワ</t>
    </rPh>
    <phoneticPr fontId="4"/>
  </si>
  <si>
    <t>7/25</t>
    <phoneticPr fontId="4"/>
  </si>
  <si>
    <t>きらきらクリニックより髙橋医師を講師に招き、「笑顔と健康」について講義をいただいた。</t>
    <rPh sb="11" eb="13">
      <t>タカハシ</t>
    </rPh>
    <rPh sb="13" eb="15">
      <t>イシ</t>
    </rPh>
    <rPh sb="16" eb="18">
      <t>コウシ</t>
    </rPh>
    <rPh sb="19" eb="20">
      <t>マネ</t>
    </rPh>
    <rPh sb="23" eb="25">
      <t>エガオ</t>
    </rPh>
    <rPh sb="26" eb="28">
      <t>ケンコウ</t>
    </rPh>
    <rPh sb="33" eb="35">
      <t>コウギ</t>
    </rPh>
    <phoneticPr fontId="4"/>
  </si>
  <si>
    <t>6/27</t>
    <phoneticPr fontId="4"/>
  </si>
  <si>
    <t>午前中は昔の歌謡曲・流行曲を唄う。午後からはお茶を飲みながら昔話で盛り上がった。</t>
    <rPh sb="0" eb="3">
      <t>ゴゼンチュウ</t>
    </rPh>
    <rPh sb="4" eb="5">
      <t>ムカシ</t>
    </rPh>
    <rPh sb="6" eb="9">
      <t>カヨウキョク</t>
    </rPh>
    <rPh sb="10" eb="12">
      <t>リュウコウ</t>
    </rPh>
    <rPh sb="12" eb="13">
      <t>キョク</t>
    </rPh>
    <rPh sb="14" eb="15">
      <t>ウタ</t>
    </rPh>
    <rPh sb="17" eb="19">
      <t>ゴゴ</t>
    </rPh>
    <rPh sb="23" eb="24">
      <t>チャ</t>
    </rPh>
    <rPh sb="25" eb="26">
      <t>ノ</t>
    </rPh>
    <rPh sb="30" eb="32">
      <t>ムカシバナシ</t>
    </rPh>
    <rPh sb="33" eb="34">
      <t>モ</t>
    </rPh>
    <rPh sb="35" eb="36">
      <t>ア</t>
    </rPh>
    <phoneticPr fontId="4"/>
  </si>
  <si>
    <t>5/23</t>
    <phoneticPr fontId="4"/>
  </si>
  <si>
    <t>茶話会。話題の中心は近所の公園にある桜が満開だったこと。</t>
    <rPh sb="0" eb="3">
      <t>サワカイ</t>
    </rPh>
    <rPh sb="4" eb="6">
      <t>ワダイ</t>
    </rPh>
    <rPh sb="7" eb="9">
      <t>チュウシン</t>
    </rPh>
    <rPh sb="10" eb="12">
      <t>キンジョ</t>
    </rPh>
    <rPh sb="13" eb="15">
      <t>コウエン</t>
    </rPh>
    <rPh sb="18" eb="19">
      <t>サクラ</t>
    </rPh>
    <rPh sb="20" eb="22">
      <t>マンカイ</t>
    </rPh>
    <phoneticPr fontId="4"/>
  </si>
  <si>
    <t>4/25</t>
    <phoneticPr fontId="4"/>
  </si>
  <si>
    <t>新潟　太郎</t>
    <rPh sb="0" eb="2">
      <t>ニイガタ</t>
    </rPh>
    <rPh sb="3" eb="5">
      <t>タロウ</t>
    </rPh>
    <phoneticPr fontId="4"/>
  </si>
  <si>
    <t>八千代第２自治会</t>
    <rPh sb="0" eb="3">
      <t>ヤチヨ</t>
    </rPh>
    <rPh sb="3" eb="4">
      <t>ダイ</t>
    </rPh>
    <rPh sb="5" eb="8">
      <t>ジチカイ</t>
    </rPh>
    <phoneticPr fontId="4"/>
  </si>
  <si>
    <t xml:space="preserve">  　会 長　　井　浦　　正　弘　　様</t>
    <rPh sb="3" eb="4">
      <t>カイ</t>
    </rPh>
    <rPh sb="5" eb="6">
      <t>チョウ</t>
    </rPh>
    <rPh sb="8" eb="9">
      <t>イ</t>
    </rPh>
    <rPh sb="10" eb="11">
      <t>ウラ</t>
    </rPh>
    <rPh sb="13" eb="14">
      <t>タダシ</t>
    </rPh>
    <rPh sb="15" eb="16">
      <t>ヒロシ</t>
    </rPh>
    <rPh sb="18" eb="19">
      <t>サマ</t>
    </rPh>
    <phoneticPr fontId="4"/>
  </si>
  <si>
    <t>令和  年度　地域の茶の間・ふれあいいきいきサロン助成事業実績報告書</t>
    <rPh sb="0" eb="2">
      <t>レイワ</t>
    </rPh>
    <rPh sb="4" eb="6">
      <t>ネンド</t>
    </rPh>
    <rPh sb="10" eb="11">
      <t>チャ</t>
    </rPh>
    <rPh sb="12" eb="13">
      <t>マ</t>
    </rPh>
    <rPh sb="25" eb="27">
      <t>ジョセイ</t>
    </rPh>
    <rPh sb="27" eb="29">
      <t>ジギョウ</t>
    </rPh>
    <rPh sb="29" eb="31">
      <t>ジッセキ</t>
    </rPh>
    <rPh sb="31" eb="34">
      <t>ホウコクショ</t>
    </rPh>
    <phoneticPr fontId="4"/>
  </si>
  <si>
    <t>令和     年度事業収支決算報告書(　月１回タイプ　／　月２回タイプ　)</t>
    <rPh sb="0" eb="2">
      <t>レイワ</t>
    </rPh>
    <rPh sb="7" eb="8">
      <t>ネン</t>
    </rPh>
    <rPh sb="9" eb="11">
      <t>ジギョウ</t>
    </rPh>
    <rPh sb="11" eb="13">
      <t>シュウシ</t>
    </rPh>
    <rPh sb="13" eb="15">
      <t>ケッサン</t>
    </rPh>
    <rPh sb="15" eb="18">
      <t>ホウコクショ</t>
    </rPh>
    <rPh sb="20" eb="21">
      <t>ツキ</t>
    </rPh>
    <rPh sb="22" eb="23">
      <t>カイ</t>
    </rPh>
    <rPh sb="29" eb="30">
      <t>ツキ</t>
    </rPh>
    <rPh sb="31" eb="32">
      <t>カイ</t>
    </rPh>
    <phoneticPr fontId="4"/>
  </si>
  <si>
    <t>団 体 名　　　　　</t>
    <rPh sb="0" eb="1">
      <t>ダン</t>
    </rPh>
    <rPh sb="2" eb="3">
      <t>カラダ</t>
    </rPh>
    <rPh sb="4" eb="5">
      <t>メイ</t>
    </rPh>
    <phoneticPr fontId="4"/>
  </si>
  <si>
    <t>【収入】</t>
    <rPh sb="1" eb="3">
      <t>シュウニュウ</t>
    </rPh>
    <phoneticPr fontId="4"/>
  </si>
  <si>
    <t>(単位；円)</t>
    <phoneticPr fontId="4"/>
  </si>
  <si>
    <t>収入科目</t>
    <rPh sb="0" eb="2">
      <t>シュウニュウ</t>
    </rPh>
    <rPh sb="2" eb="4">
      <t>カモク</t>
    </rPh>
    <phoneticPr fontId="4"/>
  </si>
  <si>
    <t>決算額</t>
    <rPh sb="0" eb="2">
      <t>ケッサン</t>
    </rPh>
    <rPh sb="2" eb="3">
      <t>ガク</t>
    </rPh>
    <phoneticPr fontId="4"/>
  </si>
  <si>
    <t>説　　　明</t>
    <rPh sb="0" eb="1">
      <t>セツ</t>
    </rPh>
    <rPh sb="4" eb="5">
      <t>メイ</t>
    </rPh>
    <phoneticPr fontId="4"/>
  </si>
  <si>
    <t>助成金　　　　　　　　　　　　　　　　　　　</t>
    <rPh sb="0" eb="3">
      <t>ジョセイキン</t>
    </rPh>
    <phoneticPr fontId="4"/>
  </si>
  <si>
    <t>市社協
（予算額：　　　　　　　）</t>
    <rPh sb="0" eb="3">
      <t>シシャキョウ</t>
    </rPh>
    <rPh sb="5" eb="7">
      <t>ヨサン</t>
    </rPh>
    <rPh sb="7" eb="8">
      <t>ガク</t>
    </rPh>
    <phoneticPr fontId="4"/>
  </si>
  <si>
    <t>自治会等</t>
    <rPh sb="0" eb="3">
      <t>ジチカイ</t>
    </rPh>
    <rPh sb="3" eb="4">
      <t>トウ</t>
    </rPh>
    <phoneticPr fontId="4"/>
  </si>
  <si>
    <t>利用者負担金</t>
    <rPh sb="0" eb="3">
      <t>リヨウシャ</t>
    </rPh>
    <rPh sb="3" eb="6">
      <t>フタンキン</t>
    </rPh>
    <phoneticPr fontId="4"/>
  </si>
  <si>
    <t>前年度繰越金
（予算額：　　　　　　　　　　　　）</t>
    <rPh sb="0" eb="3">
      <t>ゼンネンド</t>
    </rPh>
    <rPh sb="3" eb="6">
      <t>クリコシキン</t>
    </rPh>
    <phoneticPr fontId="4"/>
  </si>
  <si>
    <t>その他（寄付金等）</t>
    <rPh sb="2" eb="3">
      <t>タ</t>
    </rPh>
    <rPh sb="4" eb="7">
      <t>キフキン</t>
    </rPh>
    <rPh sb="7" eb="8">
      <t>トウ</t>
    </rPh>
    <phoneticPr fontId="4"/>
  </si>
  <si>
    <t>合　　　計</t>
    <rPh sb="0" eb="1">
      <t>ゴウ</t>
    </rPh>
    <rPh sb="4" eb="5">
      <t>ケイ</t>
    </rPh>
    <phoneticPr fontId="4"/>
  </si>
  <si>
    <t>【支出】</t>
    <rPh sb="1" eb="3">
      <t>シシュツ</t>
    </rPh>
    <phoneticPr fontId="4"/>
  </si>
  <si>
    <t>支出科目</t>
    <rPh sb="0" eb="2">
      <t>シシュツ</t>
    </rPh>
    <rPh sb="2" eb="4">
      <t>カモク</t>
    </rPh>
    <phoneticPr fontId="4"/>
  </si>
  <si>
    <t xml:space="preserve">助成対象経費 </t>
    <rPh sb="0" eb="2">
      <t>ジョセイ</t>
    </rPh>
    <rPh sb="2" eb="4">
      <t>タイショウ</t>
    </rPh>
    <rPh sb="4" eb="6">
      <t>ケイヒ</t>
    </rPh>
    <phoneticPr fontId="4"/>
  </si>
  <si>
    <t>会場費</t>
    <rPh sb="0" eb="2">
      <t>カイジョウ</t>
    </rPh>
    <rPh sb="2" eb="3">
      <t>ヒ</t>
    </rPh>
    <phoneticPr fontId="4"/>
  </si>
  <si>
    <t>ボランティア保険料
※活動保険は除く</t>
    <rPh sb="6" eb="8">
      <t>ホケン</t>
    </rPh>
    <rPh sb="8" eb="9">
      <t>リョウ</t>
    </rPh>
    <rPh sb="11" eb="13">
      <t>カツドウ</t>
    </rPh>
    <rPh sb="13" eb="15">
      <t>ホケン</t>
    </rPh>
    <rPh sb="16" eb="17">
      <t>ノゾ</t>
    </rPh>
    <phoneticPr fontId="4"/>
  </si>
  <si>
    <t>講師謝礼</t>
    <rPh sb="0" eb="2">
      <t>コウシ</t>
    </rPh>
    <rPh sb="2" eb="4">
      <t>シャレイ</t>
    </rPh>
    <phoneticPr fontId="4"/>
  </si>
  <si>
    <t>消耗品費、
お茶・茶菓子・食材料費等</t>
    <rPh sb="0" eb="3">
      <t>ショウモウヒン</t>
    </rPh>
    <rPh sb="3" eb="4">
      <t>ヒ</t>
    </rPh>
    <rPh sb="7" eb="8">
      <t>チャ</t>
    </rPh>
    <rPh sb="9" eb="10">
      <t>チャ</t>
    </rPh>
    <rPh sb="10" eb="12">
      <t>カシ</t>
    </rPh>
    <rPh sb="13" eb="14">
      <t>ショク</t>
    </rPh>
    <rPh sb="14" eb="17">
      <t>ザイリョウヒ</t>
    </rPh>
    <rPh sb="17" eb="18">
      <t>トウ</t>
    </rPh>
    <phoneticPr fontId="4"/>
  </si>
  <si>
    <t>小　　　計　①</t>
    <rPh sb="0" eb="1">
      <t>ショウ</t>
    </rPh>
    <rPh sb="4" eb="5">
      <t>ケイ</t>
    </rPh>
    <phoneticPr fontId="4"/>
  </si>
  <si>
    <t>助成対象外経費　</t>
    <rPh sb="0" eb="2">
      <t>ジョセイ</t>
    </rPh>
    <rPh sb="2" eb="4">
      <t>タイショウ</t>
    </rPh>
    <rPh sb="4" eb="5">
      <t>ガイ</t>
    </rPh>
    <rPh sb="5" eb="7">
      <t>ケイヒ</t>
    </rPh>
    <phoneticPr fontId="4"/>
  </si>
  <si>
    <t>飲食物購入費（弁当等）</t>
    <rPh sb="0" eb="2">
      <t>インショク</t>
    </rPh>
    <rPh sb="2" eb="3">
      <t>ブツ</t>
    </rPh>
    <rPh sb="3" eb="6">
      <t>コウニュウヒ</t>
    </rPh>
    <rPh sb="7" eb="9">
      <t>ベントウ</t>
    </rPh>
    <rPh sb="9" eb="10">
      <t>トウ</t>
    </rPh>
    <phoneticPr fontId="4"/>
  </si>
  <si>
    <t>その他</t>
    <rPh sb="2" eb="3">
      <t>タ</t>
    </rPh>
    <phoneticPr fontId="4"/>
  </si>
  <si>
    <t>小　　　計　②</t>
    <rPh sb="0" eb="1">
      <t>ショウ</t>
    </rPh>
    <rPh sb="4" eb="5">
      <t>ケイ</t>
    </rPh>
    <phoneticPr fontId="4"/>
  </si>
  <si>
    <t>次年度繰越金　③</t>
    <rPh sb="0" eb="3">
      <t>ジネンド</t>
    </rPh>
    <rPh sb="3" eb="5">
      <t>クリコシ</t>
    </rPh>
    <rPh sb="5" eb="6">
      <t>キン</t>
    </rPh>
    <phoneticPr fontId="4"/>
  </si>
  <si>
    <t>合　　計　(①＋②＋③)</t>
    <rPh sb="0" eb="1">
      <t>ゴウ</t>
    </rPh>
    <rPh sb="3" eb="4">
      <t>ケイ</t>
    </rPh>
    <phoneticPr fontId="4"/>
  </si>
  <si>
    <t>【区社協担当者記入欄】</t>
    <rPh sb="1" eb="4">
      <t>クシャキョウ</t>
    </rPh>
    <rPh sb="4" eb="6">
      <t>タントウ</t>
    </rPh>
    <rPh sb="6" eb="7">
      <t>シャ</t>
    </rPh>
    <rPh sb="7" eb="9">
      <t>キニュウ</t>
    </rPh>
    <rPh sb="9" eb="10">
      <t>ラン</t>
    </rPh>
    <phoneticPr fontId="4"/>
  </si>
  <si>
    <t>交付決定額　　　  　　　　円　－　予算額　　　　　  　　円　＝　交付差額　　  　　　　　円</t>
    <rPh sb="0" eb="2">
      <t>コウフ</t>
    </rPh>
    <rPh sb="2" eb="4">
      <t>ケッテイ</t>
    </rPh>
    <rPh sb="4" eb="5">
      <t>ガク</t>
    </rPh>
    <rPh sb="14" eb="15">
      <t>エン</t>
    </rPh>
    <rPh sb="18" eb="20">
      <t>ヨサン</t>
    </rPh>
    <rPh sb="20" eb="21">
      <t>ガク</t>
    </rPh>
    <rPh sb="30" eb="31">
      <t>エン</t>
    </rPh>
    <rPh sb="34" eb="36">
      <t>コウフ</t>
    </rPh>
    <rPh sb="36" eb="38">
      <t>サガク</t>
    </rPh>
    <rPh sb="47" eb="48">
      <t>エン</t>
    </rPh>
    <phoneticPr fontId="4"/>
  </si>
  <si>
    <r>
      <t>団 体 名　　　</t>
    </r>
    <r>
      <rPr>
        <sz val="12"/>
        <rFont val="HGS創英角ﾎﾟｯﾌﾟ体"/>
        <family val="3"/>
        <charset val="128"/>
      </rPr>
      <t>〇〇サロン</t>
    </r>
    <r>
      <rPr>
        <sz val="12"/>
        <rFont val="ＭＳ 明朝"/>
        <family val="1"/>
        <charset val="128"/>
      </rPr>
      <t>　　</t>
    </r>
    <rPh sb="0" eb="1">
      <t>ダン</t>
    </rPh>
    <rPh sb="2" eb="3">
      <t>カラダ</t>
    </rPh>
    <rPh sb="4" eb="5">
      <t>メイ</t>
    </rPh>
    <phoneticPr fontId="4"/>
  </si>
  <si>
    <t>市社協
（予算額：　30,000　）</t>
    <rPh sb="0" eb="3">
      <t>シシャキョウ</t>
    </rPh>
    <rPh sb="5" eb="7">
      <t>ヨサン</t>
    </rPh>
    <rPh sb="7" eb="8">
      <t>ガク</t>
    </rPh>
    <phoneticPr fontId="4"/>
  </si>
  <si>
    <t>2,500円×11回＝27,500円</t>
    <rPh sb="5" eb="6">
      <t>エン</t>
    </rPh>
    <rPh sb="9" eb="10">
      <t>カイ</t>
    </rPh>
    <rPh sb="17" eb="18">
      <t>エン</t>
    </rPh>
    <phoneticPr fontId="4"/>
  </si>
  <si>
    <t>300円×150人＝45,000円</t>
    <rPh sb="3" eb="4">
      <t>エン</t>
    </rPh>
    <rPh sb="8" eb="9">
      <t>ニン</t>
    </rPh>
    <rPh sb="16" eb="17">
      <t>エン</t>
    </rPh>
    <phoneticPr fontId="4"/>
  </si>
  <si>
    <t>前年度繰越金
（予算額：　　　3,000　）</t>
    <rPh sb="0" eb="3">
      <t>ゼンネンド</t>
    </rPh>
    <rPh sb="3" eb="6">
      <t>クリコシキン</t>
    </rPh>
    <phoneticPr fontId="4"/>
  </si>
  <si>
    <t>助成対象経費</t>
    <rPh sb="0" eb="2">
      <t>ジョセイ</t>
    </rPh>
    <rPh sb="2" eb="4">
      <t>タイショウ</t>
    </rPh>
    <rPh sb="4" eb="6">
      <t>ケイヒ</t>
    </rPh>
    <phoneticPr fontId="4"/>
  </si>
  <si>
    <t>1,000円×11か月</t>
    <rPh sb="5" eb="6">
      <t>エン</t>
    </rPh>
    <rPh sb="10" eb="11">
      <t>ゲツ</t>
    </rPh>
    <phoneticPr fontId="4"/>
  </si>
  <si>
    <t>560円×11回
（１回分返戻）</t>
    <rPh sb="3" eb="4">
      <t>エン</t>
    </rPh>
    <rPh sb="7" eb="8">
      <t>カイ</t>
    </rPh>
    <rPh sb="11" eb="13">
      <t>カイブン</t>
    </rPh>
    <rPh sb="13" eb="15">
      <t>ヘンレイ</t>
    </rPh>
    <phoneticPr fontId="4"/>
  </si>
  <si>
    <t>3,000円×1回</t>
    <rPh sb="5" eb="6">
      <t>エン</t>
    </rPh>
    <rPh sb="8" eb="9">
      <t>カイ</t>
    </rPh>
    <phoneticPr fontId="4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</si>
  <si>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4"/>
  </si>
  <si>
    <t>弁当、おにぎり代</t>
    <rPh sb="0" eb="2">
      <t>ベントウ</t>
    </rPh>
    <rPh sb="7" eb="8">
      <t>ダイ</t>
    </rPh>
    <phoneticPr fontId="4"/>
  </si>
  <si>
    <t>交付決定額　　27,500円　－　予算額　30,000円　＝　交付差額　▲2,500円</t>
    <rPh sb="0" eb="2">
      <t>コウフ</t>
    </rPh>
    <rPh sb="2" eb="4">
      <t>ケッテイ</t>
    </rPh>
    <rPh sb="4" eb="5">
      <t>ガク</t>
    </rPh>
    <rPh sb="13" eb="14">
      <t>エン</t>
    </rPh>
    <rPh sb="17" eb="19">
      <t>ヨサン</t>
    </rPh>
    <rPh sb="19" eb="20">
      <t>ガク</t>
    </rPh>
    <rPh sb="27" eb="28">
      <t>エン</t>
    </rPh>
    <rPh sb="31" eb="33">
      <t>コウフ</t>
    </rPh>
    <rPh sb="33" eb="35">
      <t>サガク</t>
    </rPh>
    <rPh sb="42" eb="43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</si>
</sst>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HGS創英角ﾎﾟｯﾌﾟ体"/>
      <family val="3"/>
      <charset val="128"/>
    </font>
    <font>
      <b/>
      <u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vertical="top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1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distributed" vertical="center"/>
    </xf>
    <xf numFmtId="0" fontId="5" fillId="0" borderId="2" xfId="1" applyFont="1" applyBorder="1" applyAlignment="1">
      <alignment horizontal="distributed" vertical="center"/>
    </xf>
    <xf numFmtId="0" fontId="11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 shrinkToFit="1"/>
    </xf>
    <xf numFmtId="0" fontId="12" fillId="2" borderId="24" xfId="1" applyFont="1" applyFill="1" applyBorder="1" applyAlignment="1">
      <alignment horizontal="center" vertical="center" shrinkToFit="1"/>
    </xf>
    <xf numFmtId="0" fontId="9" fillId="2" borderId="25" xfId="1" applyFont="1" applyFill="1" applyBorder="1" applyAlignment="1">
      <alignment horizontal="center" vertical="center"/>
    </xf>
    <xf numFmtId="0" fontId="9" fillId="2" borderId="27" xfId="1" quotePrefix="1" applyFont="1" applyFill="1" applyBorder="1" applyAlignment="1">
      <alignment horizontal="center" vertical="center"/>
    </xf>
    <xf numFmtId="0" fontId="9" fillId="2" borderId="29" xfId="1" quotePrefix="1" applyFont="1" applyFill="1" applyBorder="1" applyAlignment="1">
      <alignment horizontal="center" vertical="center"/>
    </xf>
    <xf numFmtId="56" fontId="9" fillId="2" borderId="29" xfId="1" quotePrefix="1" applyNumberFormat="1" applyFont="1" applyFill="1" applyBorder="1" applyAlignment="1">
      <alignment horizontal="center" vertical="center"/>
    </xf>
    <xf numFmtId="0" fontId="7" fillId="0" borderId="34" xfId="1" applyFont="1" applyBorder="1" applyAlignment="1">
      <alignment horizontal="right" vertical="center"/>
    </xf>
    <xf numFmtId="0" fontId="1" fillId="0" borderId="35" xfId="1" applyBorder="1">
      <alignment vertical="center"/>
    </xf>
    <xf numFmtId="0" fontId="7" fillId="0" borderId="28" xfId="1" applyFont="1" applyBorder="1" applyAlignment="1">
      <alignment horizontal="right" vertical="center"/>
    </xf>
    <xf numFmtId="0" fontId="5" fillId="0" borderId="35" xfId="1" applyFont="1" applyBorder="1">
      <alignment vertical="center"/>
    </xf>
    <xf numFmtId="0" fontId="1" fillId="0" borderId="34" xfId="1" applyBorder="1">
      <alignment vertical="center"/>
    </xf>
    <xf numFmtId="0" fontId="8" fillId="0" borderId="34" xfId="1" applyFont="1" applyBorder="1">
      <alignment vertical="center"/>
    </xf>
    <xf numFmtId="0" fontId="1" fillId="0" borderId="34" xfId="1" applyBorder="1" applyAlignment="1">
      <alignment vertical="top"/>
    </xf>
    <xf numFmtId="0" fontId="2" fillId="0" borderId="36" xfId="1" applyFont="1" applyBorder="1">
      <alignment vertical="center"/>
    </xf>
    <xf numFmtId="0" fontId="2" fillId="0" borderId="37" xfId="1" applyFont="1" applyBorder="1">
      <alignment vertical="center"/>
    </xf>
    <xf numFmtId="0" fontId="14" fillId="0" borderId="0" xfId="1" applyFont="1">
      <alignment vertical="center"/>
    </xf>
    <xf numFmtId="0" fontId="15" fillId="2" borderId="0" xfId="1" applyFont="1" applyFill="1">
      <alignment vertical="center"/>
    </xf>
    <xf numFmtId="0" fontId="15" fillId="0" borderId="0" xfId="1" applyFont="1">
      <alignment vertical="center"/>
    </xf>
    <xf numFmtId="0" fontId="14" fillId="2" borderId="0" xfId="1" applyFont="1" applyFill="1">
      <alignment vertical="center"/>
    </xf>
    <xf numFmtId="0" fontId="5" fillId="2" borderId="1" xfId="1" applyFont="1" applyFill="1" applyBorder="1" applyAlignment="1"/>
    <xf numFmtId="0" fontId="13" fillId="0" borderId="0" xfId="1" applyFont="1" applyAlignment="1">
      <alignment horizontal="center" vertical="center"/>
    </xf>
    <xf numFmtId="0" fontId="14" fillId="2" borderId="0" xfId="1" applyFont="1" applyFill="1" applyAlignment="1">
      <alignment horizontal="right"/>
    </xf>
    <xf numFmtId="0" fontId="15" fillId="2" borderId="13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 wrapText="1"/>
    </xf>
    <xf numFmtId="3" fontId="16" fillId="2" borderId="10" xfId="1" applyNumberFormat="1" applyFont="1" applyFill="1" applyBorder="1">
      <alignment vertical="center"/>
    </xf>
    <xf numFmtId="0" fontId="14" fillId="2" borderId="10" xfId="1" applyFont="1" applyFill="1" applyBorder="1">
      <alignment vertical="center"/>
    </xf>
    <xf numFmtId="0" fontId="15" fillId="2" borderId="10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vertical="center" wrapText="1"/>
    </xf>
    <xf numFmtId="3" fontId="16" fillId="2" borderId="7" xfId="1" applyNumberFormat="1" applyFont="1" applyFill="1" applyBorder="1">
      <alignment vertical="center"/>
    </xf>
    <xf numFmtId="0" fontId="14" fillId="2" borderId="7" xfId="1" applyFont="1" applyFill="1" applyBorder="1" applyAlignment="1">
      <alignment vertical="center" wrapText="1"/>
    </xf>
    <xf numFmtId="41" fontId="16" fillId="2" borderId="10" xfId="1" applyNumberFormat="1" applyFont="1" applyFill="1" applyBorder="1">
      <alignment vertical="center"/>
    </xf>
    <xf numFmtId="0" fontId="15" fillId="2" borderId="10" xfId="1" applyFont="1" applyFill="1" applyBorder="1">
      <alignment vertical="center"/>
    </xf>
    <xf numFmtId="0" fontId="16" fillId="2" borderId="10" xfId="1" applyFont="1" applyFill="1" applyBorder="1">
      <alignment vertical="center"/>
    </xf>
    <xf numFmtId="3" fontId="16" fillId="2" borderId="17" xfId="1" applyNumberFormat="1" applyFont="1" applyFill="1" applyBorder="1">
      <alignment vertical="center"/>
    </xf>
    <xf numFmtId="0" fontId="15" fillId="2" borderId="17" xfId="1" applyFont="1" applyFill="1" applyBorder="1">
      <alignment vertical="center"/>
    </xf>
    <xf numFmtId="0" fontId="18" fillId="2" borderId="10" xfId="1" applyFont="1" applyFill="1" applyBorder="1">
      <alignment vertical="center"/>
    </xf>
    <xf numFmtId="0" fontId="14" fillId="2" borderId="10" xfId="1" applyFont="1" applyFill="1" applyBorder="1" applyAlignment="1">
      <alignment vertical="center" shrinkToFit="1"/>
    </xf>
    <xf numFmtId="3" fontId="20" fillId="2" borderId="10" xfId="1" applyNumberFormat="1" applyFont="1" applyFill="1" applyBorder="1">
      <alignment vertical="center"/>
    </xf>
    <xf numFmtId="0" fontId="21" fillId="2" borderId="10" xfId="1" applyFont="1" applyFill="1" applyBorder="1" applyAlignment="1">
      <alignment vertical="center" wrapText="1"/>
    </xf>
    <xf numFmtId="3" fontId="16" fillId="2" borderId="13" xfId="1" applyNumberFormat="1" applyFont="1" applyFill="1" applyBorder="1">
      <alignment vertical="center"/>
    </xf>
    <xf numFmtId="0" fontId="18" fillId="2" borderId="13" xfId="1" applyFont="1" applyFill="1" applyBorder="1">
      <alignment vertical="center"/>
    </xf>
    <xf numFmtId="0" fontId="14" fillId="2" borderId="7" xfId="1" applyFont="1" applyFill="1" applyBorder="1">
      <alignment vertical="center"/>
    </xf>
    <xf numFmtId="0" fontId="18" fillId="2" borderId="7" xfId="1" applyFont="1" applyFill="1" applyBorder="1">
      <alignment vertical="center"/>
    </xf>
    <xf numFmtId="38" fontId="16" fillId="2" borderId="7" xfId="2" applyFont="1" applyFill="1" applyBorder="1">
      <alignment vertical="center"/>
    </xf>
    <xf numFmtId="3" fontId="16" fillId="2" borderId="39" xfId="1" applyNumberFormat="1" applyFont="1" applyFill="1" applyBorder="1">
      <alignment vertical="center"/>
    </xf>
    <xf numFmtId="0" fontId="18" fillId="2" borderId="39" xfId="1" applyFont="1" applyFill="1" applyBorder="1">
      <alignment vertical="center"/>
    </xf>
    <xf numFmtId="3" fontId="16" fillId="2" borderId="43" xfId="1" applyNumberFormat="1" applyFont="1" applyFill="1" applyBorder="1">
      <alignment vertical="center"/>
    </xf>
    <xf numFmtId="0" fontId="18" fillId="2" borderId="43" xfId="1" applyFont="1" applyFill="1" applyBorder="1">
      <alignment vertical="center"/>
    </xf>
    <xf numFmtId="0" fontId="17" fillId="2" borderId="44" xfId="1" applyFont="1" applyFill="1" applyBorder="1" applyAlignment="1">
      <alignment horizontal="left" vertical="center"/>
    </xf>
    <xf numFmtId="0" fontId="17" fillId="2" borderId="5" xfId="1" applyFont="1" applyFill="1" applyBorder="1" applyAlignment="1">
      <alignment horizontal="left" vertical="center"/>
    </xf>
    <xf numFmtId="0" fontId="14" fillId="2" borderId="5" xfId="1" applyFont="1" applyFill="1" applyBorder="1">
      <alignment vertical="center"/>
    </xf>
    <xf numFmtId="0" fontId="14" fillId="2" borderId="44" xfId="1" applyFont="1" applyFill="1" applyBorder="1">
      <alignment vertical="center"/>
    </xf>
    <xf numFmtId="0" fontId="13" fillId="2" borderId="0" xfId="1" applyFont="1" applyFill="1">
      <alignment vertical="center"/>
    </xf>
    <xf numFmtId="0" fontId="14" fillId="2" borderId="45" xfId="1" applyFont="1" applyFill="1" applyBorder="1">
      <alignment vertical="center"/>
    </xf>
    <xf numFmtId="0" fontId="12" fillId="2" borderId="14" xfId="1" applyFont="1" applyFill="1" applyBorder="1" applyAlignment="1">
      <alignment horizontal="left" vertical="center" wrapText="1"/>
    </xf>
    <xf numFmtId="0" fontId="12" fillId="2" borderId="15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11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12" fillId="2" borderId="28" xfId="1" applyFont="1" applyFill="1" applyBorder="1" applyAlignment="1">
      <alignment horizontal="left" vertical="center" wrapText="1"/>
    </xf>
    <xf numFmtId="0" fontId="5" fillId="0" borderId="3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2" borderId="23" xfId="1" applyFont="1" applyFill="1" applyBorder="1">
      <alignment vertical="center"/>
    </xf>
    <xf numFmtId="0" fontId="12" fillId="2" borderId="22" xfId="1" applyFont="1" applyFill="1" applyBorder="1">
      <alignment vertical="center"/>
    </xf>
    <xf numFmtId="0" fontId="12" fillId="2" borderId="21" xfId="1" applyFont="1" applyFill="1" applyBorder="1">
      <alignment vertical="center"/>
    </xf>
    <xf numFmtId="0" fontId="2" fillId="0" borderId="38" xfId="1" applyFont="1" applyBorder="1" applyAlignment="1">
      <alignment vertical="center" shrinkToFit="1"/>
    </xf>
    <xf numFmtId="0" fontId="2" fillId="0" borderId="37" xfId="1" applyFont="1" applyBorder="1" applyAlignment="1">
      <alignment vertical="center" shrinkToFit="1"/>
    </xf>
    <xf numFmtId="0" fontId="5" fillId="0" borderId="35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35" xfId="1" applyFont="1" applyBorder="1">
      <alignment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12" fillId="2" borderId="11" xfId="1" applyFont="1" applyFill="1" applyBorder="1" applyAlignment="1">
      <alignment vertical="center" wrapText="1"/>
    </xf>
    <xf numFmtId="0" fontId="12" fillId="2" borderId="2" xfId="1" applyFont="1" applyFill="1" applyBorder="1" applyAlignment="1">
      <alignment vertical="center" wrapText="1"/>
    </xf>
    <xf numFmtId="0" fontId="12" fillId="2" borderId="28" xfId="1" applyFont="1" applyFill="1" applyBorder="1" applyAlignment="1">
      <alignment vertical="center" wrapText="1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2" fillId="0" borderId="0" xfId="1" applyFont="1" applyAlignment="1">
      <alignment vertical="center" shrinkToFit="1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9" fillId="0" borderId="3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3" fillId="2" borderId="40" xfId="1" applyFont="1" applyFill="1" applyBorder="1" applyAlignment="1">
      <alignment horizontal="left" vertical="center"/>
    </xf>
    <xf numFmtId="0" fontId="13" fillId="2" borderId="41" xfId="1" applyFont="1" applyFill="1" applyBorder="1" applyAlignment="1">
      <alignment horizontal="left" vertical="center"/>
    </xf>
    <xf numFmtId="0" fontId="13" fillId="2" borderId="42" xfId="1" applyFont="1" applyFill="1" applyBorder="1" applyAlignment="1">
      <alignment horizontal="left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22" fillId="2" borderId="38" xfId="1" applyFont="1" applyFill="1" applyBorder="1" applyAlignment="1">
      <alignment horizontal="center" vertical="center"/>
    </xf>
    <xf numFmtId="0" fontId="22" fillId="2" borderId="37" xfId="1" applyFont="1" applyFill="1" applyBorder="1" applyAlignment="1">
      <alignment horizontal="center" vertical="center"/>
    </xf>
    <xf numFmtId="0" fontId="22" fillId="2" borderId="36" xfId="1" applyFont="1" applyFill="1" applyBorder="1" applyAlignment="1">
      <alignment horizontal="center" vertical="center"/>
    </xf>
    <xf numFmtId="0" fontId="22" fillId="2" borderId="35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2" fillId="2" borderId="34" xfId="1" applyFont="1" applyFill="1" applyBorder="1" applyAlignment="1">
      <alignment horizontal="center" vertical="center"/>
    </xf>
    <xf numFmtId="0" fontId="22" fillId="2" borderId="46" xfId="1" applyFont="1" applyFill="1" applyBorder="1" applyAlignment="1">
      <alignment horizontal="center" vertical="center"/>
    </xf>
    <xf numFmtId="0" fontId="22" fillId="2" borderId="47" xfId="1" applyFont="1" applyFill="1" applyBorder="1" applyAlignment="1">
      <alignment horizontal="center" vertical="center"/>
    </xf>
    <xf numFmtId="0" fontId="22" fillId="2" borderId="48" xfId="1" applyFont="1" applyFill="1" applyBorder="1" applyAlignment="1">
      <alignment horizontal="center" vertical="center"/>
    </xf>
    <xf numFmtId="0" fontId="19" fillId="0" borderId="1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8" xfId="1" applyFont="1" applyFill="1" applyBorder="1">
      <alignment vertical="center"/>
    </xf>
    <xf numFmtId="0" fontId="17" fillId="2" borderId="19" xfId="1" applyFont="1" applyFill="1" applyBorder="1">
      <alignment vertical="center"/>
    </xf>
    <xf numFmtId="0" fontId="17" fillId="2" borderId="20" xfId="1" applyFont="1" applyFill="1" applyBorder="1">
      <alignment vertical="center"/>
    </xf>
    <xf numFmtId="0" fontId="15" fillId="2" borderId="1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4" fillId="2" borderId="16" xfId="1" applyFont="1" applyFill="1" applyBorder="1" applyAlignment="1">
      <alignment horizontal="center" vertical="center"/>
    </xf>
    <xf numFmtId="0" fontId="13" fillId="2" borderId="8" xfId="1" applyFont="1" applyFill="1" applyBorder="1">
      <alignment vertical="center"/>
    </xf>
    <xf numFmtId="0" fontId="17" fillId="2" borderId="1" xfId="1" applyFont="1" applyFill="1" applyBorder="1">
      <alignment vertical="center"/>
    </xf>
    <xf numFmtId="0" fontId="17" fillId="2" borderId="9" xfId="1" applyFont="1" applyFill="1" applyBorder="1">
      <alignment vertical="center"/>
    </xf>
    <xf numFmtId="0" fontId="15" fillId="2" borderId="11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 wrapText="1"/>
    </xf>
    <xf numFmtId="0" fontId="15" fillId="2" borderId="18" xfId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24" fillId="2" borderId="38" xfId="1" applyFont="1" applyFill="1" applyBorder="1" applyAlignment="1">
      <alignment horizontal="center" vertical="center"/>
    </xf>
  </cellXfs>
  <cellStyles count="3">
    <cellStyle name="桁区切り 2" xfId="2" xr:uid="{C6ECA90E-1DB8-470D-AA37-61B48FA2F924}"/>
    <cellStyle name="標準" xfId="0" builtinId="0"/>
    <cellStyle name="標準 2" xfId="1" xr:uid="{061E5D56-47E3-4183-A12E-895129DF23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50800</xdr:rowOff>
    </xdr:from>
    <xdr:to>
      <xdr:col>10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CBE68C3-284E-4229-8039-3187175A9B00}"/>
            </a:ext>
          </a:extLst>
        </xdr:cNvPr>
        <xdr:cNvCxnSpPr/>
      </xdr:nvCxnSpPr>
      <xdr:spPr>
        <a:xfrm flipV="1">
          <a:off x="1638300" y="12652375"/>
          <a:ext cx="7256783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413658</xdr:colOff>
      <xdr:row>1</xdr:row>
      <xdr:rowOff>21771</xdr:rowOff>
    </xdr:from>
    <xdr:to>
      <xdr:col>9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9A9456B-BC26-47A2-8C43-26558002D346}"/>
            </a:ext>
          </a:extLst>
        </xdr:cNvPr>
        <xdr:cNvSpPr txBox="1"/>
      </xdr:nvSpPr>
      <xdr:spPr>
        <a:xfrm>
          <a:off x="6909708" y="193221"/>
          <a:ext cx="1843767" cy="174715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50800</xdr:rowOff>
    </xdr:from>
    <xdr:to>
      <xdr:col>10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A53EA03-1195-46A4-B59D-0D160BA65453}"/>
            </a:ext>
          </a:extLst>
        </xdr:cNvPr>
        <xdr:cNvCxnSpPr/>
      </xdr:nvCxnSpPr>
      <xdr:spPr>
        <a:xfrm flipV="1">
          <a:off x="1371600" y="4337050"/>
          <a:ext cx="5504183" cy="1219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413658</xdr:colOff>
      <xdr:row>1</xdr:row>
      <xdr:rowOff>21771</xdr:rowOff>
    </xdr:from>
    <xdr:to>
      <xdr:col>9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9DF6DE7-6353-4C3D-91B0-214124C63AB3}"/>
            </a:ext>
          </a:extLst>
        </xdr:cNvPr>
        <xdr:cNvSpPr txBox="1"/>
      </xdr:nvSpPr>
      <xdr:spPr>
        <a:xfrm>
          <a:off x="5900058" y="193221"/>
          <a:ext cx="957942" cy="106135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  <xdr:twoCellAnchor>
    <xdr:from>
      <xdr:col>2</xdr:col>
      <xdr:colOff>0</xdr:colOff>
      <xdr:row>25</xdr:row>
      <xdr:rowOff>50800</xdr:rowOff>
    </xdr:from>
    <xdr:to>
      <xdr:col>10</xdr:col>
      <xdr:colOff>17757</xdr:colOff>
      <xdr:row>25</xdr:row>
      <xdr:rowOff>753766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B4CB618-52FC-4922-9CC9-23D0239AA3B0}"/>
            </a:ext>
          </a:extLst>
        </xdr:cNvPr>
        <xdr:cNvCxnSpPr/>
      </xdr:nvCxnSpPr>
      <xdr:spPr>
        <a:xfrm flipV="1">
          <a:off x="1371600" y="4337050"/>
          <a:ext cx="5504157" cy="12194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206828</xdr:colOff>
      <xdr:row>1</xdr:row>
      <xdr:rowOff>304800</xdr:rowOff>
    </xdr:from>
    <xdr:to>
      <xdr:col>5</xdr:col>
      <xdr:colOff>173083</xdr:colOff>
      <xdr:row>3</xdr:row>
      <xdr:rowOff>19050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DD7BD547-7E0D-4487-AEE9-A5271102D383}"/>
            </a:ext>
          </a:extLst>
        </xdr:cNvPr>
        <xdr:cNvSpPr/>
      </xdr:nvSpPr>
      <xdr:spPr>
        <a:xfrm>
          <a:off x="1578428" y="342900"/>
          <a:ext cx="2023655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548640</xdr:colOff>
      <xdr:row>1</xdr:row>
      <xdr:rowOff>304799</xdr:rowOff>
    </xdr:from>
    <xdr:to>
      <xdr:col>9</xdr:col>
      <xdr:colOff>904240</xdr:colOff>
      <xdr:row>6</xdr:row>
      <xdr:rowOff>365396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8E7E453-3D70-4545-B3A8-256A92621E95}"/>
            </a:ext>
          </a:extLst>
        </xdr:cNvPr>
        <xdr:cNvSpPr/>
      </xdr:nvSpPr>
      <xdr:spPr>
        <a:xfrm>
          <a:off x="6035040" y="342899"/>
          <a:ext cx="822325" cy="860697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◯◯区社協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050" b="1">
              <a:solidFill>
                <a:srgbClr val="FF0000"/>
              </a:solidFill>
            </a:rPr>
            <a:t>○○．</a:t>
          </a:r>
          <a:r>
            <a:rPr kumimoji="1" lang="en-US" altLang="ja-JP" sz="1050" b="1">
              <a:solidFill>
                <a:srgbClr val="FF0000"/>
              </a:solidFill>
            </a:rPr>
            <a:t>03</a:t>
          </a:r>
          <a:r>
            <a:rPr kumimoji="1" lang="ja-JP" altLang="en-US" sz="1050" b="1">
              <a:solidFill>
                <a:srgbClr val="FF0000"/>
              </a:solidFill>
            </a:rPr>
            <a:t>．</a:t>
          </a:r>
          <a:r>
            <a:rPr kumimoji="1" lang="en-US" altLang="ja-JP" sz="1050" b="1">
              <a:solidFill>
                <a:srgbClr val="FF0000"/>
              </a:solidFill>
            </a:rPr>
            <a:t>31</a:t>
          </a:r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182880</xdr:colOff>
      <xdr:row>5</xdr:row>
      <xdr:rowOff>60961</xdr:rowOff>
    </xdr:from>
    <xdr:to>
      <xdr:col>7</xdr:col>
      <xdr:colOff>670560</xdr:colOff>
      <xdr:row>6</xdr:row>
      <xdr:rowOff>233681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5EF07CA-5B93-4227-ACAD-FCE68905D623}"/>
            </a:ext>
          </a:extLst>
        </xdr:cNvPr>
        <xdr:cNvSpPr/>
      </xdr:nvSpPr>
      <xdr:spPr>
        <a:xfrm>
          <a:off x="2926080" y="918211"/>
          <a:ext cx="2545080" cy="277495"/>
        </a:xfrm>
        <a:prstGeom prst="wedgeRectCallout">
          <a:avLst>
            <a:gd name="adj1" fmla="val 79566"/>
            <a:gd name="adj2" fmla="val -51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日付は当年度末の３月３１日</a:t>
          </a:r>
          <a:endParaRPr kumimoji="1" lang="en-US" altLang="ja-JP" sz="1600" b="1"/>
        </a:p>
        <a:p>
          <a:pPr algn="ctr"/>
          <a:endParaRPr kumimoji="1" lang="en-US" altLang="ja-JP" sz="16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4</xdr:col>
      <xdr:colOff>38110</xdr:colOff>
      <xdr:row>11</xdr:row>
      <xdr:rowOff>38100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0E407FD2-7F61-4AC1-894D-A66D135EE318}"/>
            </a:ext>
          </a:extLst>
        </xdr:cNvPr>
        <xdr:cNvSpPr/>
      </xdr:nvSpPr>
      <xdr:spPr>
        <a:xfrm>
          <a:off x="2771775" y="4010025"/>
          <a:ext cx="1685935" cy="47625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101600</xdr:colOff>
      <xdr:row>23</xdr:row>
      <xdr:rowOff>424180</xdr:rowOff>
    </xdr:from>
    <xdr:to>
      <xdr:col>4</xdr:col>
      <xdr:colOff>10160</xdr:colOff>
      <xdr:row>24</xdr:row>
      <xdr:rowOff>416560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70DC50FF-14D7-4CE2-85CE-C4CC35B8B50D}"/>
            </a:ext>
          </a:extLst>
        </xdr:cNvPr>
        <xdr:cNvSpPr/>
      </xdr:nvSpPr>
      <xdr:spPr>
        <a:xfrm>
          <a:off x="2835275" y="10130155"/>
          <a:ext cx="1594485" cy="43053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1117600</xdr:colOff>
      <xdr:row>11</xdr:row>
      <xdr:rowOff>25400</xdr:rowOff>
    </xdr:from>
    <xdr:to>
      <xdr:col>3</xdr:col>
      <xdr:colOff>482600</xdr:colOff>
      <xdr:row>25</xdr:row>
      <xdr:rowOff>50800</xdr:rowOff>
    </xdr:to>
    <xdr:sp macro="" textlink="">
      <xdr:nvSpPr>
        <xdr:cNvPr id="4" name="上下矢印 8">
          <a:extLst>
            <a:ext uri="{FF2B5EF4-FFF2-40B4-BE49-F238E27FC236}">
              <a16:creationId xmlns:a16="http://schemas.microsoft.com/office/drawing/2014/main" id="{4DF3E4FF-FA92-405E-8B22-8171E9E464AC}"/>
            </a:ext>
          </a:extLst>
        </xdr:cNvPr>
        <xdr:cNvSpPr/>
      </xdr:nvSpPr>
      <xdr:spPr>
        <a:xfrm>
          <a:off x="2212975" y="4473575"/>
          <a:ext cx="1003300" cy="615950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 b="1"/>
            <a:t>合計金額が同一であるか確認</a:t>
          </a:r>
        </a:p>
      </xdr:txBody>
    </xdr:sp>
    <xdr:clientData/>
  </xdr:twoCellAnchor>
  <xdr:twoCellAnchor>
    <xdr:from>
      <xdr:col>3</xdr:col>
      <xdr:colOff>38100</xdr:colOff>
      <xdr:row>10</xdr:row>
      <xdr:rowOff>0</xdr:rowOff>
    </xdr:from>
    <xdr:to>
      <xdr:col>4</xdr:col>
      <xdr:colOff>38110</xdr:colOff>
      <xdr:row>11</xdr:row>
      <xdr:rowOff>38100</xdr:rowOff>
    </xdr:to>
    <xdr:sp macro="" textlink="">
      <xdr:nvSpPr>
        <xdr:cNvPr id="5" name="角丸四角形 3">
          <a:extLst>
            <a:ext uri="{FF2B5EF4-FFF2-40B4-BE49-F238E27FC236}">
              <a16:creationId xmlns:a16="http://schemas.microsoft.com/office/drawing/2014/main" id="{38B523B3-07D7-4950-8C0C-39FD3C3D9BAD}"/>
            </a:ext>
          </a:extLst>
        </xdr:cNvPr>
        <xdr:cNvSpPr/>
      </xdr:nvSpPr>
      <xdr:spPr>
        <a:xfrm>
          <a:off x="2771775" y="4010025"/>
          <a:ext cx="1685935" cy="4762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50800</xdr:colOff>
      <xdr:row>25</xdr:row>
      <xdr:rowOff>17780</xdr:rowOff>
    </xdr:from>
    <xdr:to>
      <xdr:col>4</xdr:col>
      <xdr:colOff>17760</xdr:colOff>
      <xdr:row>26</xdr:row>
      <xdr:rowOff>50800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ED09F266-E4B4-42E5-8B00-7BF931FF35BC}"/>
            </a:ext>
          </a:extLst>
        </xdr:cNvPr>
        <xdr:cNvSpPr/>
      </xdr:nvSpPr>
      <xdr:spPr>
        <a:xfrm>
          <a:off x="2784475" y="10600055"/>
          <a:ext cx="1652885" cy="47117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1117600</xdr:colOff>
      <xdr:row>11</xdr:row>
      <xdr:rowOff>25400</xdr:rowOff>
    </xdr:from>
    <xdr:to>
      <xdr:col>3</xdr:col>
      <xdr:colOff>482600</xdr:colOff>
      <xdr:row>25</xdr:row>
      <xdr:rowOff>50800</xdr:rowOff>
    </xdr:to>
    <xdr:sp macro="" textlink="">
      <xdr:nvSpPr>
        <xdr:cNvPr id="7" name="上下矢印 8">
          <a:extLst>
            <a:ext uri="{FF2B5EF4-FFF2-40B4-BE49-F238E27FC236}">
              <a16:creationId xmlns:a16="http://schemas.microsoft.com/office/drawing/2014/main" id="{FD84CC2A-D3CA-42BB-8E5B-497D0041B040}"/>
            </a:ext>
          </a:extLst>
        </xdr:cNvPr>
        <xdr:cNvSpPr/>
      </xdr:nvSpPr>
      <xdr:spPr>
        <a:xfrm>
          <a:off x="2212975" y="4473575"/>
          <a:ext cx="1003300" cy="6159500"/>
        </a:xfrm>
        <a:prstGeom prst="up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 b="1"/>
            <a:t>合計金額が同一であるか確認</a:t>
          </a:r>
        </a:p>
      </xdr:txBody>
    </xdr:sp>
    <xdr:clientData/>
  </xdr:twoCellAnchor>
  <xdr:twoCellAnchor>
    <xdr:from>
      <xdr:col>0</xdr:col>
      <xdr:colOff>218440</xdr:colOff>
      <xdr:row>24</xdr:row>
      <xdr:rowOff>40644</xdr:rowOff>
    </xdr:from>
    <xdr:to>
      <xdr:col>4</xdr:col>
      <xdr:colOff>2814320</xdr:colOff>
      <xdr:row>27</xdr:row>
      <xdr:rowOff>10164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1DB29214-C4EA-43EA-BEDA-839FBDE7DDA2}"/>
            </a:ext>
          </a:extLst>
        </xdr:cNvPr>
        <xdr:cNvGrpSpPr/>
      </xdr:nvGrpSpPr>
      <xdr:grpSpPr>
        <a:xfrm>
          <a:off x="218440" y="10327644"/>
          <a:ext cx="7028180" cy="1303020"/>
          <a:chOff x="180810" y="9816151"/>
          <a:chExt cx="7862324" cy="1950128"/>
        </a:xfrm>
      </xdr:grpSpPr>
      <xdr:sp macro="" textlink="">
        <xdr:nvSpPr>
          <xdr:cNvPr id="9" name="円/楕円 1">
            <a:extLst>
              <a:ext uri="{FF2B5EF4-FFF2-40B4-BE49-F238E27FC236}">
                <a16:creationId xmlns:a16="http://schemas.microsoft.com/office/drawing/2014/main" id="{12E80C91-E98B-5BE3-B2F0-38F6ABA656C6}"/>
              </a:ext>
            </a:extLst>
          </xdr:cNvPr>
          <xdr:cNvSpPr>
            <a:spLocks noChangeArrowheads="1"/>
          </xdr:cNvSpPr>
        </xdr:nvSpPr>
        <xdr:spPr bwMode="auto">
          <a:xfrm>
            <a:off x="3777784" y="9816151"/>
            <a:ext cx="995680" cy="542700"/>
          </a:xfrm>
          <a:prstGeom prst="ellipse">
            <a:avLst/>
          </a:prstGeom>
          <a:noFill/>
          <a:ln w="25400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四角形吹き出し 5">
            <a:extLst>
              <a:ext uri="{FF2B5EF4-FFF2-40B4-BE49-F238E27FC236}">
                <a16:creationId xmlns:a16="http://schemas.microsoft.com/office/drawing/2014/main" id="{40300019-C766-503C-04CE-45A412AAE0DA}"/>
              </a:ext>
            </a:extLst>
          </xdr:cNvPr>
          <xdr:cNvSpPr/>
        </xdr:nvSpPr>
        <xdr:spPr>
          <a:xfrm>
            <a:off x="180810" y="11212942"/>
            <a:ext cx="7862324" cy="553337"/>
          </a:xfrm>
          <a:prstGeom prst="wedgeRectCallout">
            <a:avLst>
              <a:gd name="adj1" fmla="val -18331"/>
              <a:gd name="adj2" fmla="val -4939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800" b="1" i="0" u="none" strike="noStrike" kern="0" cap="none" spc="0" normalizeH="0" baseline="0" noProof="0">
                <a:ln>
                  <a:noFill/>
                </a:ln>
                <a:solidFill>
                  <a:schemeClr val="bg1">
                    <a:lumMod val="95000"/>
                  </a:schemeClr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※</a:t>
            </a:r>
            <a:r>
              <a:rPr kumimoji="1" lang="ja-JP" altLang="en-US" sz="1800" b="1" i="0" u="none" strike="noStrike" kern="0" cap="none" spc="0" normalizeH="0" baseline="0" noProof="0">
                <a:ln>
                  <a:noFill/>
                </a:ln>
                <a:solidFill>
                  <a:schemeClr val="bg1">
                    <a:lumMod val="95000"/>
                  </a:schemeClr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注意！「決算額の市社協助成金額未満」であるか確認</a:t>
            </a:r>
            <a:endParaRPr kumimoji="1" lang="ja-JP" altLang="en-US" sz="1800" b="1">
              <a:solidFill>
                <a:schemeClr val="bg1">
                  <a:lumMod val="95000"/>
                </a:schemeClr>
              </a:solidFill>
            </a:endParaRPr>
          </a:p>
        </xdr:txBody>
      </xdr:sp>
      <xdr:sp macro="" textlink="">
        <xdr:nvSpPr>
          <xdr:cNvPr id="11" name="矢印: 上 10">
            <a:extLst>
              <a:ext uri="{FF2B5EF4-FFF2-40B4-BE49-F238E27FC236}">
                <a16:creationId xmlns:a16="http://schemas.microsoft.com/office/drawing/2014/main" id="{A0FB4DC3-A4CD-F905-47E6-7940F6C4A37E}"/>
              </a:ext>
            </a:extLst>
          </xdr:cNvPr>
          <xdr:cNvSpPr/>
        </xdr:nvSpPr>
        <xdr:spPr>
          <a:xfrm rot="18805583">
            <a:off x="4967249" y="10104077"/>
            <a:ext cx="478027" cy="1126006"/>
          </a:xfrm>
          <a:prstGeom prst="upArrow">
            <a:avLst>
              <a:gd name="adj1" fmla="val 25460"/>
              <a:gd name="adj2" fmla="val 50000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10161</xdr:colOff>
      <xdr:row>17</xdr:row>
      <xdr:rowOff>386080</xdr:rowOff>
    </xdr:from>
    <xdr:to>
      <xdr:col>5</xdr:col>
      <xdr:colOff>477520</xdr:colOff>
      <xdr:row>20</xdr:row>
      <xdr:rowOff>172720</xdr:rowOff>
    </xdr:to>
    <xdr:sp macro="" textlink="">
      <xdr:nvSpPr>
        <xdr:cNvPr id="12" name="四角形吹き出し 7">
          <a:extLst>
            <a:ext uri="{FF2B5EF4-FFF2-40B4-BE49-F238E27FC236}">
              <a16:creationId xmlns:a16="http://schemas.microsoft.com/office/drawing/2014/main" id="{5F93A4DE-8494-4B02-8825-7503F63B9512}"/>
            </a:ext>
          </a:extLst>
        </xdr:cNvPr>
        <xdr:cNvSpPr/>
      </xdr:nvSpPr>
      <xdr:spPr>
        <a:xfrm>
          <a:off x="4429761" y="7463155"/>
          <a:ext cx="4725034" cy="1101090"/>
        </a:xfrm>
        <a:prstGeom prst="wedgeRectCallout">
          <a:avLst>
            <a:gd name="adj1" fmla="val 3380"/>
            <a:gd name="adj2" fmla="val -102611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助成事業実績報告書に記入した回数分の</a:t>
          </a:r>
          <a:endParaRPr kumimoji="1" lang="en-US" altLang="ja-JP" sz="17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保険料を計上可能</a:t>
          </a:r>
        </a:p>
      </xdr:txBody>
    </xdr:sp>
    <xdr:clientData/>
  </xdr:twoCellAnchor>
  <xdr:twoCellAnchor>
    <xdr:from>
      <xdr:col>4</xdr:col>
      <xdr:colOff>114300</xdr:colOff>
      <xdr:row>9</xdr:row>
      <xdr:rowOff>139700</xdr:rowOff>
    </xdr:from>
    <xdr:to>
      <xdr:col>5</xdr:col>
      <xdr:colOff>581659</xdr:colOff>
      <xdr:row>10</xdr:row>
      <xdr:rowOff>254000</xdr:rowOff>
    </xdr:to>
    <xdr:sp macro="" textlink="">
      <xdr:nvSpPr>
        <xdr:cNvPr id="13" name="四角形吹き出し 7">
          <a:extLst>
            <a:ext uri="{FF2B5EF4-FFF2-40B4-BE49-F238E27FC236}">
              <a16:creationId xmlns:a16="http://schemas.microsoft.com/office/drawing/2014/main" id="{88648A24-B5A6-46C6-A119-5F44B0031781}"/>
            </a:ext>
          </a:extLst>
        </xdr:cNvPr>
        <xdr:cNvSpPr/>
      </xdr:nvSpPr>
      <xdr:spPr>
        <a:xfrm>
          <a:off x="4533900" y="3711575"/>
          <a:ext cx="4725034" cy="552450"/>
        </a:xfrm>
        <a:prstGeom prst="wedgeRectCallout">
          <a:avLst>
            <a:gd name="adj1" fmla="val -57941"/>
            <a:gd name="adj2" fmla="val -99210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申請時と同額を記入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A32C-2472-4D38-98CF-4D8994AFEF46}">
  <sheetPr>
    <tabColor indexed="45"/>
  </sheetPr>
  <dimension ref="A2:L26"/>
  <sheetViews>
    <sheetView view="pageBreakPreview" zoomScale="75" zoomScaleNormal="75" zoomScaleSheetLayoutView="75" workbookViewId="0">
      <selection activeCell="A26" sqref="A26:J26"/>
    </sheetView>
  </sheetViews>
  <sheetFormatPr defaultRowHeight="13.5"/>
  <cols>
    <col min="1" max="1" width="10.75" style="2" customWidth="1"/>
    <col min="2" max="2" width="10.75" style="7" customWidth="1"/>
    <col min="3" max="5" width="5.625" style="2" customWidth="1"/>
    <col min="6" max="10" width="15.625" style="2" customWidth="1"/>
    <col min="11" max="11" width="9.625" style="2" customWidth="1"/>
    <col min="12" max="16384" width="9" style="2"/>
  </cols>
  <sheetData>
    <row r="2" spans="1:12" ht="29.25" customHeight="1">
      <c r="A2" s="116" t="s">
        <v>0</v>
      </c>
      <c r="B2" s="116"/>
      <c r="C2" s="116"/>
      <c r="D2" s="116"/>
      <c r="E2" s="116"/>
      <c r="F2" s="116"/>
      <c r="G2" s="116"/>
      <c r="H2" s="116"/>
      <c r="I2" s="1"/>
      <c r="J2" s="1"/>
    </row>
    <row r="3" spans="1:12" ht="18" customHeight="1">
      <c r="A3" s="90" t="s">
        <v>1</v>
      </c>
      <c r="B3" s="90"/>
      <c r="C3" s="90"/>
      <c r="D3" s="90"/>
      <c r="E3" s="90"/>
      <c r="F3" s="90"/>
      <c r="G3" s="90"/>
      <c r="H3" s="90"/>
      <c r="I3" s="3"/>
      <c r="J3" s="3"/>
    </row>
    <row r="4" spans="1:12" ht="18.75" customHeight="1">
      <c r="A4" s="117" t="s">
        <v>2</v>
      </c>
      <c r="B4" s="117"/>
      <c r="C4" s="92"/>
      <c r="D4" s="92"/>
      <c r="E4" s="93"/>
      <c r="F4" s="5"/>
      <c r="G4" s="5"/>
      <c r="H4" s="5"/>
    </row>
    <row r="5" spans="1:12" ht="15" customHeight="1">
      <c r="A5" s="118" t="s">
        <v>3</v>
      </c>
      <c r="B5" s="118"/>
      <c r="C5" s="118"/>
      <c r="D5" s="118"/>
      <c r="E5" s="118"/>
      <c r="F5" s="118"/>
      <c r="G5" s="5"/>
      <c r="H5" s="5"/>
      <c r="J5" s="6"/>
    </row>
    <row r="6" spans="1:12" ht="24.75" customHeight="1">
      <c r="K6" s="5"/>
      <c r="L6" s="5"/>
    </row>
    <row r="7" spans="1:12" ht="29.25" customHeight="1">
      <c r="G7" s="8"/>
      <c r="K7" s="5"/>
    </row>
    <row r="9" spans="1:12" ht="30" customHeight="1">
      <c r="A9" s="4"/>
      <c r="B9" s="9"/>
      <c r="C9" s="4"/>
      <c r="D9" s="4"/>
      <c r="E9" s="4"/>
      <c r="F9" s="4"/>
      <c r="G9" s="9" t="s">
        <v>4</v>
      </c>
      <c r="H9" s="10" t="s">
        <v>5</v>
      </c>
      <c r="I9" s="94"/>
      <c r="J9" s="94"/>
    </row>
    <row r="10" spans="1:12" ht="30" customHeight="1">
      <c r="A10" s="4"/>
      <c r="B10" s="9"/>
      <c r="C10" s="4"/>
      <c r="D10" s="4"/>
      <c r="E10" s="4"/>
      <c r="F10" s="4"/>
      <c r="G10" s="4"/>
      <c r="H10" s="11" t="s">
        <v>6</v>
      </c>
      <c r="I10" s="12"/>
      <c r="J10" s="13"/>
    </row>
    <row r="11" spans="1:12" ht="12.75" customHeight="1">
      <c r="J11" s="14"/>
    </row>
    <row r="12" spans="1:12" ht="19.149999999999999" customHeight="1">
      <c r="A12" s="119" t="s">
        <v>7</v>
      </c>
      <c r="B12" s="82" t="s">
        <v>8</v>
      </c>
      <c r="C12" s="98" t="s">
        <v>9</v>
      </c>
      <c r="D12" s="99"/>
      <c r="E12" s="99"/>
      <c r="F12" s="99"/>
      <c r="G12" s="99"/>
      <c r="H12" s="99"/>
      <c r="I12" s="99"/>
      <c r="J12" s="121"/>
    </row>
    <row r="13" spans="1:12" ht="19.149999999999999" customHeight="1">
      <c r="A13" s="120"/>
      <c r="B13" s="83"/>
      <c r="C13" s="101"/>
      <c r="D13" s="102"/>
      <c r="E13" s="102"/>
      <c r="F13" s="102"/>
      <c r="G13" s="102"/>
      <c r="H13" s="102"/>
      <c r="I13" s="102"/>
      <c r="J13" s="122"/>
    </row>
    <row r="14" spans="1:12" ht="60" customHeight="1">
      <c r="A14" s="15" t="s">
        <v>10</v>
      </c>
      <c r="B14" s="16"/>
      <c r="C14" s="110"/>
      <c r="D14" s="111"/>
      <c r="E14" s="111"/>
      <c r="F14" s="111"/>
      <c r="G14" s="111"/>
      <c r="H14" s="111"/>
      <c r="I14" s="111"/>
      <c r="J14" s="112"/>
    </row>
    <row r="15" spans="1:12" ht="60" customHeight="1">
      <c r="A15" s="15" t="s">
        <v>10</v>
      </c>
      <c r="B15" s="16"/>
      <c r="C15" s="110"/>
      <c r="D15" s="111"/>
      <c r="E15" s="111"/>
      <c r="F15" s="111"/>
      <c r="G15" s="111"/>
      <c r="H15" s="111"/>
      <c r="I15" s="111"/>
      <c r="J15" s="112"/>
    </row>
    <row r="16" spans="1:12" ht="60" customHeight="1">
      <c r="A16" s="15" t="s">
        <v>10</v>
      </c>
      <c r="B16" s="16"/>
      <c r="C16" s="110"/>
      <c r="D16" s="111"/>
      <c r="E16" s="111"/>
      <c r="F16" s="111"/>
      <c r="G16" s="111"/>
      <c r="H16" s="111"/>
      <c r="I16" s="111"/>
      <c r="J16" s="112"/>
    </row>
    <row r="17" spans="1:10" ht="60" customHeight="1">
      <c r="A17" s="15" t="s">
        <v>10</v>
      </c>
      <c r="B17" s="16"/>
      <c r="C17" s="110"/>
      <c r="D17" s="111"/>
      <c r="E17" s="111"/>
      <c r="F17" s="111"/>
      <c r="G17" s="111"/>
      <c r="H17" s="111"/>
      <c r="I17" s="111"/>
      <c r="J17" s="112"/>
    </row>
    <row r="18" spans="1:10" ht="60" customHeight="1">
      <c r="A18" s="15" t="s">
        <v>10</v>
      </c>
      <c r="B18" s="16"/>
      <c r="C18" s="110"/>
      <c r="D18" s="111"/>
      <c r="E18" s="111"/>
      <c r="F18" s="111"/>
      <c r="G18" s="111"/>
      <c r="H18" s="111"/>
      <c r="I18" s="111"/>
      <c r="J18" s="112"/>
    </row>
    <row r="19" spans="1:10" ht="60" customHeight="1">
      <c r="A19" s="15" t="s">
        <v>10</v>
      </c>
      <c r="B19" s="16"/>
      <c r="C19" s="110"/>
      <c r="D19" s="111"/>
      <c r="E19" s="111"/>
      <c r="F19" s="111"/>
      <c r="G19" s="111"/>
      <c r="H19" s="111"/>
      <c r="I19" s="111"/>
      <c r="J19" s="112"/>
    </row>
    <row r="20" spans="1:10" ht="60" customHeight="1">
      <c r="A20" s="15" t="s">
        <v>10</v>
      </c>
      <c r="B20" s="16"/>
      <c r="C20" s="110"/>
      <c r="D20" s="111"/>
      <c r="E20" s="111"/>
      <c r="F20" s="111"/>
      <c r="G20" s="111"/>
      <c r="H20" s="111"/>
      <c r="I20" s="111"/>
      <c r="J20" s="112"/>
    </row>
    <row r="21" spans="1:10" ht="60" customHeight="1">
      <c r="A21" s="15" t="s">
        <v>10</v>
      </c>
      <c r="B21" s="16"/>
      <c r="C21" s="110"/>
      <c r="D21" s="111"/>
      <c r="E21" s="111"/>
      <c r="F21" s="111"/>
      <c r="G21" s="111"/>
      <c r="H21" s="111"/>
      <c r="I21" s="111"/>
      <c r="J21" s="112"/>
    </row>
    <row r="22" spans="1:10" ht="60" customHeight="1">
      <c r="A22" s="15" t="s">
        <v>10</v>
      </c>
      <c r="B22" s="16"/>
      <c r="C22" s="110"/>
      <c r="D22" s="111"/>
      <c r="E22" s="111"/>
      <c r="F22" s="111"/>
      <c r="G22" s="111"/>
      <c r="H22" s="111"/>
      <c r="I22" s="111"/>
      <c r="J22" s="112"/>
    </row>
    <row r="23" spans="1:10" ht="60" customHeight="1">
      <c r="A23" s="15" t="s">
        <v>10</v>
      </c>
      <c r="B23" s="16"/>
      <c r="C23" s="110"/>
      <c r="D23" s="111"/>
      <c r="E23" s="111"/>
      <c r="F23" s="111"/>
      <c r="G23" s="111"/>
      <c r="H23" s="111"/>
      <c r="I23" s="111"/>
      <c r="J23" s="112"/>
    </row>
    <row r="24" spans="1:10" ht="60" customHeight="1">
      <c r="A24" s="15" t="s">
        <v>10</v>
      </c>
      <c r="B24" s="16"/>
      <c r="C24" s="110"/>
      <c r="D24" s="111"/>
      <c r="E24" s="111"/>
      <c r="F24" s="111"/>
      <c r="G24" s="111"/>
      <c r="H24" s="111"/>
      <c r="I24" s="111"/>
      <c r="J24" s="112"/>
    </row>
    <row r="25" spans="1:10" ht="60" customHeight="1" thickBot="1">
      <c r="A25" s="17" t="s">
        <v>10</v>
      </c>
      <c r="B25" s="18"/>
      <c r="C25" s="113"/>
      <c r="D25" s="114"/>
      <c r="E25" s="114"/>
      <c r="F25" s="114"/>
      <c r="G25" s="114"/>
      <c r="H25" s="114"/>
      <c r="I25" s="114"/>
      <c r="J25" s="115"/>
    </row>
    <row r="26" spans="1:10" ht="60" customHeight="1" thickTop="1">
      <c r="A26" s="19" t="s">
        <v>11</v>
      </c>
      <c r="B26" s="20"/>
      <c r="C26" s="107"/>
      <c r="D26" s="108"/>
      <c r="E26" s="108"/>
      <c r="F26" s="108"/>
      <c r="G26" s="108"/>
      <c r="H26" s="108"/>
      <c r="I26" s="108"/>
      <c r="J26" s="109"/>
    </row>
  </sheetData>
  <mergeCells count="21">
    <mergeCell ref="C19:J19"/>
    <mergeCell ref="A2:H2"/>
    <mergeCell ref="A3:H3"/>
    <mergeCell ref="A4:E4"/>
    <mergeCell ref="A5:F5"/>
    <mergeCell ref="I9:J9"/>
    <mergeCell ref="A12:A13"/>
    <mergeCell ref="B12:B13"/>
    <mergeCell ref="C12:J13"/>
    <mergeCell ref="C14:J14"/>
    <mergeCell ref="C15:J15"/>
    <mergeCell ref="C16:J16"/>
    <mergeCell ref="C17:J17"/>
    <mergeCell ref="C18:J18"/>
    <mergeCell ref="C26:J26"/>
    <mergeCell ref="C20:J20"/>
    <mergeCell ref="C21:J21"/>
    <mergeCell ref="C22:J22"/>
    <mergeCell ref="C23:J23"/>
    <mergeCell ref="C24:J24"/>
    <mergeCell ref="C25:J25"/>
  </mergeCells>
  <phoneticPr fontId="3"/>
  <pageMargins left="0.56000000000000005" right="0.3" top="0.59055118110236227" bottom="0.39370078740157483" header="0.51181102362204722" footer="0.51181102362204722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AE64-1108-44DC-9E4C-2886EF2729CF}">
  <sheetPr>
    <tabColor indexed="45"/>
  </sheetPr>
  <dimension ref="A1:L26"/>
  <sheetViews>
    <sheetView showGridLines="0" view="pageBreakPreview" zoomScale="75" zoomScaleNormal="75" zoomScaleSheetLayoutView="75" workbookViewId="0">
      <selection activeCell="O15" sqref="O15"/>
    </sheetView>
  </sheetViews>
  <sheetFormatPr defaultRowHeight="13.5"/>
  <cols>
    <col min="1" max="1" width="10.75" style="2" customWidth="1"/>
    <col min="2" max="2" width="10.75" style="7" customWidth="1"/>
    <col min="3" max="5" width="5.625" style="2" customWidth="1"/>
    <col min="6" max="10" width="15.625" style="2" customWidth="1"/>
    <col min="11" max="11" width="9.625" style="2" customWidth="1"/>
    <col min="12" max="16384" width="9" style="2"/>
  </cols>
  <sheetData>
    <row r="1" spans="1:12" ht="14.25" thickBot="1"/>
    <row r="2" spans="1:12" ht="29.25" customHeight="1">
      <c r="A2" s="87" t="s">
        <v>38</v>
      </c>
      <c r="B2" s="88"/>
      <c r="C2" s="88"/>
      <c r="D2" s="88"/>
      <c r="E2" s="88"/>
      <c r="F2" s="88"/>
      <c r="G2" s="88"/>
      <c r="H2" s="88"/>
      <c r="I2" s="34"/>
      <c r="J2" s="33"/>
    </row>
    <row r="3" spans="1:12" ht="18" customHeight="1">
      <c r="A3" s="89" t="s">
        <v>1</v>
      </c>
      <c r="B3" s="90"/>
      <c r="C3" s="90"/>
      <c r="D3" s="90"/>
      <c r="E3" s="90"/>
      <c r="F3" s="90"/>
      <c r="G3" s="90"/>
      <c r="H3" s="90"/>
      <c r="I3" s="3"/>
      <c r="J3" s="32"/>
    </row>
    <row r="4" spans="1:12" ht="18.75" customHeight="1">
      <c r="A4" s="91" t="s">
        <v>2</v>
      </c>
      <c r="B4" s="92"/>
      <c r="C4" s="92"/>
      <c r="D4" s="92"/>
      <c r="E4" s="93"/>
      <c r="F4" s="5"/>
      <c r="G4" s="5"/>
      <c r="H4" s="5"/>
      <c r="J4" s="30"/>
    </row>
    <row r="5" spans="1:12" ht="15" customHeight="1">
      <c r="A5" s="80" t="s">
        <v>37</v>
      </c>
      <c r="B5" s="81"/>
      <c r="C5" s="81"/>
      <c r="D5" s="81"/>
      <c r="E5" s="81"/>
      <c r="F5" s="81"/>
      <c r="G5" s="5"/>
      <c r="H5" s="5"/>
      <c r="J5" s="31"/>
    </row>
    <row r="6" spans="1:12" ht="24.75" customHeight="1">
      <c r="A6" s="27"/>
      <c r="J6" s="30"/>
      <c r="K6" s="5"/>
      <c r="L6" s="5"/>
    </row>
    <row r="7" spans="1:12" ht="29.25" customHeight="1">
      <c r="A7" s="27"/>
      <c r="G7" s="8"/>
      <c r="J7" s="30"/>
      <c r="K7" s="5"/>
    </row>
    <row r="8" spans="1:12">
      <c r="A8" s="27"/>
      <c r="J8" s="30"/>
    </row>
    <row r="9" spans="1:12" ht="18.75" customHeight="1">
      <c r="A9" s="29"/>
      <c r="B9" s="9"/>
      <c r="C9" s="4"/>
      <c r="D9" s="4"/>
      <c r="E9" s="4"/>
      <c r="F9" s="4"/>
      <c r="G9" s="9" t="s">
        <v>4</v>
      </c>
      <c r="H9" s="10" t="s">
        <v>5</v>
      </c>
      <c r="I9" s="94" t="s">
        <v>36</v>
      </c>
      <c r="J9" s="95"/>
    </row>
    <row r="10" spans="1:12" ht="22.5" customHeight="1">
      <c r="A10" s="29"/>
      <c r="B10" s="9"/>
      <c r="C10" s="4"/>
      <c r="D10" s="4"/>
      <c r="E10" s="4"/>
      <c r="F10" s="4"/>
      <c r="G10" s="4"/>
      <c r="H10" s="11" t="s">
        <v>6</v>
      </c>
      <c r="I10" s="12" t="s">
        <v>35</v>
      </c>
      <c r="J10" s="28"/>
    </row>
    <row r="11" spans="1:12" ht="12.75" customHeight="1">
      <c r="A11" s="27"/>
      <c r="J11" s="26"/>
    </row>
    <row r="12" spans="1:12" ht="19.149999999999999" customHeight="1">
      <c r="A12" s="96" t="s">
        <v>7</v>
      </c>
      <c r="B12" s="82" t="s">
        <v>8</v>
      </c>
      <c r="C12" s="98" t="s">
        <v>9</v>
      </c>
      <c r="D12" s="99"/>
      <c r="E12" s="99"/>
      <c r="F12" s="99"/>
      <c r="G12" s="99"/>
      <c r="H12" s="99"/>
      <c r="I12" s="99"/>
      <c r="J12" s="100"/>
    </row>
    <row r="13" spans="1:12" ht="19.149999999999999" customHeight="1">
      <c r="A13" s="97"/>
      <c r="B13" s="83"/>
      <c r="C13" s="101"/>
      <c r="D13" s="102"/>
      <c r="E13" s="102"/>
      <c r="F13" s="102"/>
      <c r="G13" s="102"/>
      <c r="H13" s="102"/>
      <c r="I13" s="102"/>
      <c r="J13" s="103"/>
    </row>
    <row r="14" spans="1:12" ht="60" customHeight="1">
      <c r="A14" s="25" t="s">
        <v>34</v>
      </c>
      <c r="B14" s="16">
        <v>20</v>
      </c>
      <c r="C14" s="104" t="s">
        <v>33</v>
      </c>
      <c r="D14" s="105"/>
      <c r="E14" s="105"/>
      <c r="F14" s="105"/>
      <c r="G14" s="105"/>
      <c r="H14" s="105"/>
      <c r="I14" s="105"/>
      <c r="J14" s="106"/>
    </row>
    <row r="15" spans="1:12" ht="60" customHeight="1">
      <c r="A15" s="24" t="s">
        <v>32</v>
      </c>
      <c r="B15" s="16">
        <v>17</v>
      </c>
      <c r="C15" s="104" t="s">
        <v>31</v>
      </c>
      <c r="D15" s="105"/>
      <c r="E15" s="105"/>
      <c r="F15" s="105"/>
      <c r="G15" s="105"/>
      <c r="H15" s="105"/>
      <c r="I15" s="105"/>
      <c r="J15" s="106"/>
    </row>
    <row r="16" spans="1:12" ht="60" customHeight="1">
      <c r="A16" s="24" t="s">
        <v>30</v>
      </c>
      <c r="B16" s="16">
        <v>22</v>
      </c>
      <c r="C16" s="77" t="s">
        <v>29</v>
      </c>
      <c r="D16" s="78"/>
      <c r="E16" s="78"/>
      <c r="F16" s="78"/>
      <c r="G16" s="78"/>
      <c r="H16" s="78"/>
      <c r="I16" s="78"/>
      <c r="J16" s="79"/>
    </row>
    <row r="17" spans="1:10" ht="60" customHeight="1">
      <c r="A17" s="24" t="s">
        <v>28</v>
      </c>
      <c r="B17" s="16">
        <v>17</v>
      </c>
      <c r="C17" s="77" t="s">
        <v>27</v>
      </c>
      <c r="D17" s="78"/>
      <c r="E17" s="78"/>
      <c r="F17" s="78"/>
      <c r="G17" s="78"/>
      <c r="H17" s="78"/>
      <c r="I17" s="78"/>
      <c r="J17" s="79"/>
    </row>
    <row r="18" spans="1:10" ht="60" customHeight="1">
      <c r="A18" s="24" t="s">
        <v>26</v>
      </c>
      <c r="B18" s="16">
        <v>16</v>
      </c>
      <c r="C18" s="77" t="s">
        <v>12</v>
      </c>
      <c r="D18" s="78"/>
      <c r="E18" s="78"/>
      <c r="F18" s="78"/>
      <c r="G18" s="78"/>
      <c r="H18" s="78"/>
      <c r="I18" s="78"/>
      <c r="J18" s="79"/>
    </row>
    <row r="19" spans="1:10" ht="60" customHeight="1">
      <c r="A19" s="24" t="s">
        <v>25</v>
      </c>
      <c r="B19" s="16">
        <v>18</v>
      </c>
      <c r="C19" s="77" t="s">
        <v>24</v>
      </c>
      <c r="D19" s="78"/>
      <c r="E19" s="78"/>
      <c r="F19" s="78"/>
      <c r="G19" s="78"/>
      <c r="H19" s="78"/>
      <c r="I19" s="78"/>
      <c r="J19" s="79"/>
    </row>
    <row r="20" spans="1:10" ht="60" customHeight="1">
      <c r="A20" s="24" t="s">
        <v>23</v>
      </c>
      <c r="B20" s="16">
        <v>18</v>
      </c>
      <c r="C20" s="77" t="s">
        <v>22</v>
      </c>
      <c r="D20" s="78"/>
      <c r="E20" s="78"/>
      <c r="F20" s="78"/>
      <c r="G20" s="78"/>
      <c r="H20" s="78"/>
      <c r="I20" s="78"/>
      <c r="J20" s="79"/>
    </row>
    <row r="21" spans="1:10" ht="60" customHeight="1">
      <c r="A21" s="24" t="s">
        <v>21</v>
      </c>
      <c r="B21" s="16">
        <v>17</v>
      </c>
      <c r="C21" s="77" t="s">
        <v>20</v>
      </c>
      <c r="D21" s="78"/>
      <c r="E21" s="78"/>
      <c r="F21" s="78"/>
      <c r="G21" s="78"/>
      <c r="H21" s="78"/>
      <c r="I21" s="78"/>
      <c r="J21" s="79"/>
    </row>
    <row r="22" spans="1:10" ht="60" customHeight="1">
      <c r="A22" s="24" t="s">
        <v>19</v>
      </c>
      <c r="B22" s="16">
        <v>19</v>
      </c>
      <c r="C22" s="77" t="s">
        <v>18</v>
      </c>
      <c r="D22" s="78"/>
      <c r="E22" s="78"/>
      <c r="F22" s="78"/>
      <c r="G22" s="78"/>
      <c r="H22" s="78"/>
      <c r="I22" s="78"/>
      <c r="J22" s="79"/>
    </row>
    <row r="23" spans="1:10" ht="60" customHeight="1">
      <c r="A23" s="24" t="s">
        <v>17</v>
      </c>
      <c r="B23" s="16">
        <v>17</v>
      </c>
      <c r="C23" s="77" t="s">
        <v>16</v>
      </c>
      <c r="D23" s="78"/>
      <c r="E23" s="78"/>
      <c r="F23" s="78"/>
      <c r="G23" s="78"/>
      <c r="H23" s="78"/>
      <c r="I23" s="78"/>
      <c r="J23" s="79"/>
    </row>
    <row r="24" spans="1:10" ht="60" customHeight="1">
      <c r="A24" s="24" t="s">
        <v>15</v>
      </c>
      <c r="B24" s="16">
        <v>16</v>
      </c>
      <c r="C24" s="77" t="s">
        <v>14</v>
      </c>
      <c r="D24" s="78"/>
      <c r="E24" s="78"/>
      <c r="F24" s="78"/>
      <c r="G24" s="78"/>
      <c r="H24" s="78"/>
      <c r="I24" s="78"/>
      <c r="J24" s="79"/>
    </row>
    <row r="25" spans="1:10" ht="60" customHeight="1" thickBot="1">
      <c r="A25" s="23" t="s">
        <v>13</v>
      </c>
      <c r="B25" s="18">
        <v>17</v>
      </c>
      <c r="C25" s="74" t="s">
        <v>12</v>
      </c>
      <c r="D25" s="75"/>
      <c r="E25" s="75"/>
      <c r="F25" s="75"/>
      <c r="G25" s="75"/>
      <c r="H25" s="75"/>
      <c r="I25" s="75"/>
      <c r="J25" s="76"/>
    </row>
    <row r="26" spans="1:10" ht="60" customHeight="1" thickTop="1" thickBot="1">
      <c r="A26" s="22" t="s">
        <v>11</v>
      </c>
      <c r="B26" s="21">
        <f>SUM(B14:B25)</f>
        <v>214</v>
      </c>
      <c r="C26" s="84"/>
      <c r="D26" s="85"/>
      <c r="E26" s="85"/>
      <c r="F26" s="85"/>
      <c r="G26" s="85"/>
      <c r="H26" s="85"/>
      <c r="I26" s="85"/>
      <c r="J26" s="86"/>
    </row>
  </sheetData>
  <mergeCells count="21">
    <mergeCell ref="A2:H2"/>
    <mergeCell ref="A3:H3"/>
    <mergeCell ref="A4:E4"/>
    <mergeCell ref="I9:J9"/>
    <mergeCell ref="A12:A13"/>
    <mergeCell ref="C12:J13"/>
    <mergeCell ref="C26:J26"/>
    <mergeCell ref="C20:J20"/>
    <mergeCell ref="C21:J21"/>
    <mergeCell ref="C22:J22"/>
    <mergeCell ref="C23:J23"/>
    <mergeCell ref="C24:J24"/>
    <mergeCell ref="C25:J25"/>
    <mergeCell ref="C17:J17"/>
    <mergeCell ref="C18:J18"/>
    <mergeCell ref="A5:F5"/>
    <mergeCell ref="B12:B13"/>
    <mergeCell ref="C19:J19"/>
    <mergeCell ref="C14:J14"/>
    <mergeCell ref="C15:J15"/>
    <mergeCell ref="C16:J16"/>
  </mergeCells>
  <phoneticPr fontId="3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E56E-F3EB-41DF-BA32-A0FAEEE3E4B9}">
  <sheetPr>
    <tabColor indexed="45"/>
    <pageSetUpPr fitToPage="1"/>
  </sheetPr>
  <dimension ref="A1:H33"/>
  <sheetViews>
    <sheetView view="pageBreakPreview" zoomScale="90" zoomScaleNormal="75" zoomScaleSheetLayoutView="90" workbookViewId="0">
      <selection activeCell="H9" sqref="H9"/>
    </sheetView>
  </sheetViews>
  <sheetFormatPr defaultColWidth="9" defaultRowHeight="13.5"/>
  <cols>
    <col min="1" max="1" width="7.625" style="35" customWidth="1"/>
    <col min="2" max="2" width="6.75" style="35" customWidth="1"/>
    <col min="3" max="3" width="21.5" style="35" customWidth="1"/>
    <col min="4" max="4" width="22.125" style="35" customWidth="1"/>
    <col min="5" max="5" width="41.625" style="35" customWidth="1"/>
    <col min="6" max="8" width="8.625" style="35" customWidth="1"/>
    <col min="9" max="11" width="9.625" style="35" customWidth="1"/>
    <col min="12" max="16384" width="9" style="35"/>
  </cols>
  <sheetData>
    <row r="1" spans="1:8" ht="25.15" customHeight="1">
      <c r="A1" s="162" t="s">
        <v>39</v>
      </c>
      <c r="B1" s="162"/>
      <c r="C1" s="162"/>
      <c r="D1" s="162"/>
      <c r="E1" s="162"/>
    </row>
    <row r="2" spans="1:8" ht="24.95" customHeight="1">
      <c r="A2" s="36"/>
      <c r="B2" s="36"/>
      <c r="C2" s="36"/>
      <c r="E2" s="36"/>
      <c r="F2" s="37"/>
      <c r="G2" s="37"/>
      <c r="H2" s="37"/>
    </row>
    <row r="3" spans="1:8" ht="24.95" customHeight="1">
      <c r="A3" s="38"/>
      <c r="B3" s="38"/>
      <c r="C3" s="38"/>
      <c r="E3" s="39" t="s">
        <v>40</v>
      </c>
      <c r="F3" s="40"/>
      <c r="G3" s="37"/>
      <c r="H3" s="37"/>
    </row>
    <row r="4" spans="1:8" ht="35.1" customHeight="1">
      <c r="A4" s="36" t="s">
        <v>41</v>
      </c>
      <c r="B4" s="36"/>
      <c r="C4" s="36"/>
      <c r="E4" s="41" t="s">
        <v>42</v>
      </c>
      <c r="F4" s="37"/>
      <c r="G4" s="37"/>
      <c r="H4" s="37"/>
    </row>
    <row r="5" spans="1:8" ht="35.1" customHeight="1" thickBot="1">
      <c r="A5" s="153" t="s">
        <v>43</v>
      </c>
      <c r="B5" s="154"/>
      <c r="C5" s="163"/>
      <c r="D5" s="42" t="s">
        <v>44</v>
      </c>
      <c r="E5" s="42" t="s">
        <v>45</v>
      </c>
      <c r="F5" s="37"/>
      <c r="G5" s="37"/>
      <c r="H5" s="37"/>
    </row>
    <row r="6" spans="1:8" ht="34.5" customHeight="1" thickTop="1">
      <c r="A6" s="164" t="s">
        <v>46</v>
      </c>
      <c r="B6" s="164"/>
      <c r="C6" s="43" t="s">
        <v>47</v>
      </c>
      <c r="D6" s="44"/>
      <c r="E6" s="45"/>
      <c r="F6" s="37"/>
      <c r="G6" s="37"/>
      <c r="H6" s="37"/>
    </row>
    <row r="7" spans="1:8" ht="34.5" customHeight="1" thickBot="1">
      <c r="A7" s="164"/>
      <c r="B7" s="164"/>
      <c r="C7" s="46" t="s">
        <v>48</v>
      </c>
      <c r="D7" s="44"/>
      <c r="E7" s="47"/>
      <c r="F7" s="37"/>
      <c r="G7" s="37"/>
      <c r="H7" s="37"/>
    </row>
    <row r="8" spans="1:8" ht="34.5" customHeight="1" thickTop="1">
      <c r="A8" s="165" t="s">
        <v>49</v>
      </c>
      <c r="B8" s="166"/>
      <c r="C8" s="167"/>
      <c r="D8" s="48"/>
      <c r="E8" s="49"/>
      <c r="F8" s="37"/>
      <c r="G8" s="37"/>
      <c r="H8" s="37"/>
    </row>
    <row r="9" spans="1:8" ht="35.1" customHeight="1">
      <c r="A9" s="159" t="s">
        <v>50</v>
      </c>
      <c r="B9" s="160"/>
      <c r="C9" s="161"/>
      <c r="D9" s="50"/>
      <c r="E9" s="51"/>
      <c r="F9" s="37"/>
      <c r="G9" s="37"/>
      <c r="H9" s="37"/>
    </row>
    <row r="10" spans="1:8" ht="35.1" customHeight="1" thickBot="1">
      <c r="A10" s="153" t="s">
        <v>51</v>
      </c>
      <c r="B10" s="154"/>
      <c r="C10" s="155"/>
      <c r="D10" s="52"/>
      <c r="E10" s="51"/>
      <c r="F10" s="37"/>
      <c r="G10" s="37"/>
      <c r="H10" s="37"/>
    </row>
    <row r="11" spans="1:8" ht="35.1" customHeight="1" thickTop="1">
      <c r="A11" s="150" t="s">
        <v>52</v>
      </c>
      <c r="B11" s="151"/>
      <c r="C11" s="152"/>
      <c r="D11" s="53"/>
      <c r="E11" s="54"/>
      <c r="F11" s="37"/>
      <c r="G11" s="37"/>
      <c r="H11" s="37"/>
    </row>
    <row r="12" spans="1:8" ht="34.5" customHeight="1">
      <c r="A12" s="36"/>
      <c r="B12" s="36"/>
      <c r="C12" s="36"/>
      <c r="D12" s="36"/>
      <c r="E12" s="38"/>
      <c r="F12" s="37"/>
      <c r="G12" s="37"/>
      <c r="H12" s="37"/>
    </row>
    <row r="13" spans="1:8" ht="35.1" customHeight="1">
      <c r="A13" s="36" t="s">
        <v>53</v>
      </c>
      <c r="B13" s="36"/>
      <c r="C13" s="36"/>
      <c r="D13" s="36"/>
      <c r="E13" s="41" t="s">
        <v>42</v>
      </c>
      <c r="F13" s="37"/>
      <c r="G13" s="37"/>
      <c r="H13" s="37"/>
    </row>
    <row r="14" spans="1:8" ht="35.1" customHeight="1" thickBot="1">
      <c r="A14" s="153" t="s">
        <v>54</v>
      </c>
      <c r="B14" s="154"/>
      <c r="C14" s="155"/>
      <c r="D14" s="42" t="s">
        <v>44</v>
      </c>
      <c r="E14" s="42" t="s">
        <v>45</v>
      </c>
      <c r="F14" s="37"/>
      <c r="G14" s="37"/>
      <c r="H14" s="37"/>
    </row>
    <row r="15" spans="1:8" ht="34.5" customHeight="1" thickTop="1">
      <c r="A15" s="156" t="s">
        <v>55</v>
      </c>
      <c r="B15" s="157"/>
      <c r="C15" s="158"/>
      <c r="D15" s="45"/>
      <c r="E15" s="55"/>
    </row>
    <row r="16" spans="1:8" ht="35.1" customHeight="1">
      <c r="A16" s="147" t="s">
        <v>56</v>
      </c>
      <c r="B16" s="148"/>
      <c r="C16" s="149"/>
      <c r="D16" s="44"/>
      <c r="E16" s="45"/>
    </row>
    <row r="17" spans="1:5" ht="35.1" customHeight="1">
      <c r="A17" s="159" t="s">
        <v>57</v>
      </c>
      <c r="B17" s="160"/>
      <c r="C17" s="161"/>
      <c r="D17" s="44"/>
      <c r="E17" s="47"/>
    </row>
    <row r="18" spans="1:5" ht="35.1" customHeight="1">
      <c r="A18" s="147" t="s">
        <v>58</v>
      </c>
      <c r="B18" s="148"/>
      <c r="C18" s="149"/>
      <c r="D18" s="44"/>
      <c r="E18" s="56"/>
    </row>
    <row r="19" spans="1:5" ht="35.1" customHeight="1">
      <c r="A19" s="138" t="s">
        <v>59</v>
      </c>
      <c r="B19" s="139"/>
      <c r="C19" s="140"/>
      <c r="D19" s="57"/>
      <c r="E19" s="58"/>
    </row>
    <row r="20" spans="1:5" ht="35.1" customHeight="1" thickBot="1">
      <c r="A20" s="141" t="s">
        <v>60</v>
      </c>
      <c r="B20" s="142"/>
      <c r="C20" s="143"/>
      <c r="D20" s="59"/>
      <c r="E20" s="60"/>
    </row>
    <row r="21" spans="1:5" ht="34.5" customHeight="1" thickTop="1">
      <c r="A21" s="144" t="s">
        <v>61</v>
      </c>
      <c r="B21" s="145"/>
      <c r="C21" s="146"/>
      <c r="D21" s="61"/>
      <c r="E21" s="62"/>
    </row>
    <row r="22" spans="1:5" ht="35.1" customHeight="1">
      <c r="A22" s="147" t="s">
        <v>62</v>
      </c>
      <c r="B22" s="148"/>
      <c r="C22" s="149"/>
      <c r="D22" s="48"/>
      <c r="E22" s="61"/>
    </row>
    <row r="23" spans="1:5" ht="35.1" customHeight="1">
      <c r="A23" s="147" t="s">
        <v>63</v>
      </c>
      <c r="B23" s="148"/>
      <c r="C23" s="149"/>
      <c r="D23" s="63"/>
      <c r="E23" s="62"/>
    </row>
    <row r="24" spans="1:5" ht="35.1" customHeight="1" thickBot="1">
      <c r="A24" s="141" t="s">
        <v>64</v>
      </c>
      <c r="B24" s="142"/>
      <c r="C24" s="143"/>
      <c r="D24" s="64"/>
      <c r="E24" s="65"/>
    </row>
    <row r="25" spans="1:5" ht="35.1" customHeight="1" thickTop="1" thickBot="1">
      <c r="A25" s="123" t="s">
        <v>65</v>
      </c>
      <c r="B25" s="124"/>
      <c r="C25" s="125"/>
      <c r="D25" s="66"/>
      <c r="E25" s="67"/>
    </row>
    <row r="26" spans="1:5" ht="35.1" customHeight="1" thickTop="1">
      <c r="A26" s="126" t="s">
        <v>66</v>
      </c>
      <c r="B26" s="127"/>
      <c r="C26" s="128"/>
      <c r="D26" s="48"/>
      <c r="E26" s="61"/>
    </row>
    <row r="27" spans="1:5" ht="35.1" customHeight="1">
      <c r="A27" s="68"/>
      <c r="B27" s="69"/>
      <c r="C27" s="69"/>
      <c r="D27" s="70"/>
      <c r="E27" s="71"/>
    </row>
    <row r="28" spans="1:5" ht="21.75" customHeight="1" thickBot="1">
      <c r="A28" s="72" t="s">
        <v>67</v>
      </c>
      <c r="B28" s="73"/>
      <c r="C28" s="73"/>
      <c r="D28" s="73"/>
      <c r="E28" s="38"/>
    </row>
    <row r="29" spans="1:5" ht="9.75" customHeight="1">
      <c r="A29" s="129" t="s">
        <v>68</v>
      </c>
      <c r="B29" s="130"/>
      <c r="C29" s="130"/>
      <c r="D29" s="130"/>
      <c r="E29" s="131"/>
    </row>
    <row r="30" spans="1:5" ht="9.75" customHeight="1">
      <c r="A30" s="132"/>
      <c r="B30" s="133"/>
      <c r="C30" s="133"/>
      <c r="D30" s="133"/>
      <c r="E30" s="134"/>
    </row>
    <row r="31" spans="1:5" ht="9.75" customHeight="1">
      <c r="A31" s="132"/>
      <c r="B31" s="133"/>
      <c r="C31" s="133"/>
      <c r="D31" s="133"/>
      <c r="E31" s="134"/>
    </row>
    <row r="32" spans="1:5" ht="9.75" customHeight="1">
      <c r="A32" s="132"/>
      <c r="B32" s="133"/>
      <c r="C32" s="133"/>
      <c r="D32" s="133"/>
      <c r="E32" s="134"/>
    </row>
    <row r="33" spans="1:5" ht="9.75" customHeight="1" thickBot="1">
      <c r="A33" s="135"/>
      <c r="B33" s="136"/>
      <c r="C33" s="136"/>
      <c r="D33" s="136"/>
      <c r="E33" s="137"/>
    </row>
  </sheetData>
  <mergeCells count="21">
    <mergeCell ref="A18:C18"/>
    <mergeCell ref="A1:E1"/>
    <mergeCell ref="A5:C5"/>
    <mergeCell ref="A6:B7"/>
    <mergeCell ref="A8:C8"/>
    <mergeCell ref="A9:C9"/>
    <mergeCell ref="A10:C10"/>
    <mergeCell ref="A11:C11"/>
    <mergeCell ref="A14:C14"/>
    <mergeCell ref="A15:C15"/>
    <mergeCell ref="A16:C16"/>
    <mergeCell ref="A17:C17"/>
    <mergeCell ref="A25:C25"/>
    <mergeCell ref="A26:C26"/>
    <mergeCell ref="A29:E33"/>
    <mergeCell ref="A19:C19"/>
    <mergeCell ref="A20:C20"/>
    <mergeCell ref="A21:C21"/>
    <mergeCell ref="A22:C22"/>
    <mergeCell ref="A23:C23"/>
    <mergeCell ref="A24:C24"/>
  </mergeCells>
  <phoneticPr fontId="3"/>
  <printOptions horizontalCentered="1" verticalCentered="1"/>
  <pageMargins left="1.1417322834645669" right="0.39370078740157483" top="0.59055118110236227" bottom="0.39370078740157483" header="0.51181102362204722" footer="0.51181102362204722"/>
  <pageSetup paperSize="9" scale="7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609ED-8F16-4DB7-86F5-EDE80A6A43C1}">
  <sheetPr>
    <tabColor indexed="45"/>
    <pageSetUpPr fitToPage="1"/>
  </sheetPr>
  <dimension ref="A1:H33"/>
  <sheetViews>
    <sheetView tabSelected="1" view="pageBreakPreview" zoomScale="75" zoomScaleNormal="75" zoomScaleSheetLayoutView="75" workbookViewId="0">
      <selection activeCell="S8" sqref="S8"/>
    </sheetView>
  </sheetViews>
  <sheetFormatPr defaultColWidth="9" defaultRowHeight="13.5"/>
  <cols>
    <col min="1" max="1" width="7.625" style="35" customWidth="1"/>
    <col min="2" max="2" width="6.75" style="35" customWidth="1"/>
    <col min="3" max="3" width="21.5" style="35" customWidth="1"/>
    <col min="4" max="4" width="22.125" style="35" customWidth="1"/>
    <col min="5" max="5" width="55.875" style="35" customWidth="1"/>
    <col min="6" max="8" width="8.625" style="35" customWidth="1"/>
    <col min="9" max="11" width="9.625" style="35" customWidth="1"/>
    <col min="12" max="16384" width="9" style="35"/>
  </cols>
  <sheetData>
    <row r="1" spans="1:8" ht="25.15" customHeight="1">
      <c r="A1" s="162" t="s">
        <v>39</v>
      </c>
      <c r="B1" s="162"/>
      <c r="C1" s="162"/>
      <c r="D1" s="162"/>
      <c r="E1" s="162"/>
    </row>
    <row r="2" spans="1:8" ht="24.95" customHeight="1">
      <c r="A2" s="36"/>
      <c r="B2" s="36"/>
      <c r="C2" s="36"/>
      <c r="E2" s="36"/>
      <c r="F2" s="37"/>
      <c r="G2" s="37"/>
      <c r="H2" s="37"/>
    </row>
    <row r="3" spans="1:8" ht="24.95" customHeight="1">
      <c r="A3" s="38"/>
      <c r="B3" s="38"/>
      <c r="C3" s="38"/>
      <c r="E3" s="39" t="s">
        <v>69</v>
      </c>
      <c r="F3" s="40"/>
      <c r="G3" s="37"/>
      <c r="H3" s="37"/>
    </row>
    <row r="4" spans="1:8" ht="35.1" customHeight="1">
      <c r="A4" s="36" t="s">
        <v>41</v>
      </c>
      <c r="B4" s="36"/>
      <c r="C4" s="36"/>
      <c r="E4" s="41" t="s">
        <v>42</v>
      </c>
      <c r="F4" s="37"/>
      <c r="G4" s="37"/>
      <c r="H4" s="37"/>
    </row>
    <row r="5" spans="1:8" ht="35.1" customHeight="1" thickBot="1">
      <c r="A5" s="153" t="s">
        <v>43</v>
      </c>
      <c r="B5" s="154"/>
      <c r="C5" s="163"/>
      <c r="D5" s="42" t="s">
        <v>44</v>
      </c>
      <c r="E5" s="42" t="s">
        <v>45</v>
      </c>
      <c r="F5" s="37"/>
      <c r="G5" s="37"/>
      <c r="H5" s="37"/>
    </row>
    <row r="6" spans="1:8" ht="34.5" customHeight="1" thickTop="1">
      <c r="A6" s="164" t="s">
        <v>46</v>
      </c>
      <c r="B6" s="164"/>
      <c r="C6" s="43" t="s">
        <v>70</v>
      </c>
      <c r="D6" s="44">
        <v>27500</v>
      </c>
      <c r="E6" s="45" t="s">
        <v>71</v>
      </c>
      <c r="F6" s="37"/>
      <c r="G6" s="37"/>
      <c r="H6" s="37"/>
    </row>
    <row r="7" spans="1:8" ht="34.5" customHeight="1" thickBot="1">
      <c r="A7" s="164"/>
      <c r="B7" s="164"/>
      <c r="C7" s="46" t="s">
        <v>48</v>
      </c>
      <c r="D7" s="44">
        <v>6500</v>
      </c>
      <c r="E7" s="47"/>
      <c r="F7" s="37"/>
      <c r="G7" s="37"/>
      <c r="H7" s="37"/>
    </row>
    <row r="8" spans="1:8" ht="34.5" customHeight="1" thickTop="1">
      <c r="A8" s="165" t="s">
        <v>49</v>
      </c>
      <c r="B8" s="166"/>
      <c r="C8" s="167"/>
      <c r="D8" s="48">
        <v>45000</v>
      </c>
      <c r="E8" s="49" t="s">
        <v>72</v>
      </c>
      <c r="F8" s="37"/>
      <c r="G8" s="37"/>
      <c r="H8" s="37"/>
    </row>
    <row r="9" spans="1:8" ht="35.1" customHeight="1">
      <c r="A9" s="159" t="s">
        <v>73</v>
      </c>
      <c r="B9" s="160"/>
      <c r="C9" s="161"/>
      <c r="D9" s="50">
        <v>3000</v>
      </c>
      <c r="E9" s="51"/>
      <c r="F9" s="37"/>
      <c r="G9" s="37"/>
      <c r="H9" s="37"/>
    </row>
    <row r="10" spans="1:8" ht="35.1" customHeight="1" thickBot="1">
      <c r="A10" s="153" t="s">
        <v>51</v>
      </c>
      <c r="B10" s="154"/>
      <c r="C10" s="155"/>
      <c r="D10" s="52">
        <v>0</v>
      </c>
      <c r="E10" s="51"/>
      <c r="F10" s="37"/>
      <c r="G10" s="37"/>
      <c r="H10" s="37"/>
    </row>
    <row r="11" spans="1:8" ht="35.1" customHeight="1" thickTop="1">
      <c r="A11" s="150" t="s">
        <v>52</v>
      </c>
      <c r="B11" s="151"/>
      <c r="C11" s="152"/>
      <c r="D11" s="53">
        <f>SUM(D6:D10)</f>
        <v>82000</v>
      </c>
      <c r="E11" s="54"/>
      <c r="F11" s="37"/>
      <c r="G11" s="37"/>
      <c r="H11" s="37"/>
    </row>
    <row r="12" spans="1:8" ht="34.5" customHeight="1">
      <c r="A12" s="36"/>
      <c r="B12" s="36"/>
      <c r="C12" s="36"/>
      <c r="D12" s="36"/>
      <c r="E12" s="38"/>
      <c r="F12" s="37"/>
      <c r="G12" s="37"/>
      <c r="H12" s="37"/>
    </row>
    <row r="13" spans="1:8" ht="35.1" customHeight="1">
      <c r="A13" s="36" t="s">
        <v>53</v>
      </c>
      <c r="B13" s="36"/>
      <c r="C13" s="36"/>
      <c r="D13" s="36"/>
      <c r="E13" s="41" t="s">
        <v>42</v>
      </c>
      <c r="F13" s="37"/>
      <c r="G13" s="37"/>
      <c r="H13" s="37"/>
    </row>
    <row r="14" spans="1:8" ht="35.1" customHeight="1" thickBot="1">
      <c r="A14" s="153" t="s">
        <v>54</v>
      </c>
      <c r="B14" s="154"/>
      <c r="C14" s="155"/>
      <c r="D14" s="42" t="s">
        <v>44</v>
      </c>
      <c r="E14" s="42" t="s">
        <v>45</v>
      </c>
      <c r="F14" s="37"/>
      <c r="G14" s="37"/>
      <c r="H14" s="37"/>
    </row>
    <row r="15" spans="1:8" ht="34.5" customHeight="1" thickTop="1">
      <c r="A15" s="156" t="s">
        <v>74</v>
      </c>
      <c r="B15" s="157"/>
      <c r="C15" s="158"/>
      <c r="D15" s="45"/>
      <c r="E15" s="55"/>
    </row>
    <row r="16" spans="1:8" ht="35.1" customHeight="1">
      <c r="A16" s="147" t="s">
        <v>56</v>
      </c>
      <c r="B16" s="148"/>
      <c r="C16" s="149"/>
      <c r="D16" s="44">
        <v>11000</v>
      </c>
      <c r="E16" s="45" t="s">
        <v>75</v>
      </c>
    </row>
    <row r="17" spans="1:5" ht="35.1" customHeight="1">
      <c r="A17" s="159" t="s">
        <v>57</v>
      </c>
      <c r="B17" s="160"/>
      <c r="C17" s="161"/>
      <c r="D17" s="44">
        <v>6160</v>
      </c>
      <c r="E17" s="47" t="s">
        <v>76</v>
      </c>
    </row>
    <row r="18" spans="1:5" ht="35.1" customHeight="1">
      <c r="A18" s="147" t="s">
        <v>58</v>
      </c>
      <c r="B18" s="148"/>
      <c r="C18" s="149"/>
      <c r="D18" s="44">
        <v>3000</v>
      </c>
      <c r="E18" s="56" t="s">
        <v>77</v>
      </c>
    </row>
    <row r="19" spans="1:5" ht="35.1" customHeight="1">
      <c r="A19" s="138" t="s">
        <v>59</v>
      </c>
      <c r="B19" s="139"/>
      <c r="C19" s="140"/>
      <c r="D19" s="57">
        <v>33340</v>
      </c>
      <c r="E19" s="58"/>
    </row>
    <row r="20" spans="1:5" ht="35.1" customHeight="1" thickBot="1">
      <c r="A20" s="141" t="s">
        <v>60</v>
      </c>
      <c r="B20" s="142"/>
      <c r="C20" s="143"/>
      <c r="D20" s="59">
        <f>SUM(D16:D19)</f>
        <v>53500</v>
      </c>
      <c r="E20" s="60"/>
    </row>
    <row r="21" spans="1:5" ht="34.5" customHeight="1" thickTop="1">
      <c r="A21" s="144" t="s">
        <v>78</v>
      </c>
      <c r="B21" s="145"/>
      <c r="C21" s="146"/>
      <c r="D21" s="61"/>
      <c r="E21" s="62"/>
    </row>
    <row r="22" spans="1:5" ht="35.1" customHeight="1">
      <c r="A22" s="147" t="s">
        <v>62</v>
      </c>
      <c r="B22" s="148"/>
      <c r="C22" s="149"/>
      <c r="D22" s="48">
        <v>22000</v>
      </c>
      <c r="E22" s="61" t="s">
        <v>79</v>
      </c>
    </row>
    <row r="23" spans="1:5" ht="35.1" customHeight="1">
      <c r="A23" s="147" t="s">
        <v>63</v>
      </c>
      <c r="B23" s="148"/>
      <c r="C23" s="149"/>
      <c r="D23" s="63">
        <v>5000</v>
      </c>
      <c r="E23" s="62"/>
    </row>
    <row r="24" spans="1:5" ht="35.1" customHeight="1" thickBot="1">
      <c r="A24" s="141" t="s">
        <v>64</v>
      </c>
      <c r="B24" s="142"/>
      <c r="C24" s="143"/>
      <c r="D24" s="64">
        <f>SUM(D22:D23)</f>
        <v>27000</v>
      </c>
      <c r="E24" s="65"/>
    </row>
    <row r="25" spans="1:5" ht="35.1" customHeight="1" thickTop="1" thickBot="1">
      <c r="A25" s="123" t="s">
        <v>65</v>
      </c>
      <c r="B25" s="124"/>
      <c r="C25" s="125"/>
      <c r="D25" s="66">
        <v>1500</v>
      </c>
      <c r="E25" s="67"/>
    </row>
    <row r="26" spans="1:5" ht="35.1" customHeight="1" thickTop="1">
      <c r="A26" s="126" t="s">
        <v>66</v>
      </c>
      <c r="B26" s="127"/>
      <c r="C26" s="128"/>
      <c r="D26" s="48">
        <f>D20+D24+D25</f>
        <v>82000</v>
      </c>
      <c r="E26" s="61"/>
    </row>
    <row r="27" spans="1:5" ht="35.1" customHeight="1">
      <c r="A27" s="68"/>
      <c r="B27" s="69"/>
      <c r="C27" s="69"/>
      <c r="D27" s="70"/>
      <c r="E27" s="71"/>
    </row>
    <row r="28" spans="1:5" ht="21.75" customHeight="1" thickBot="1">
      <c r="A28" s="72" t="s">
        <v>67</v>
      </c>
      <c r="B28" s="73"/>
      <c r="C28" s="73"/>
      <c r="D28" s="73"/>
      <c r="E28" s="38"/>
    </row>
    <row r="29" spans="1:5" ht="9.75" customHeight="1">
      <c r="A29" s="168" t="s">
        <v>80</v>
      </c>
      <c r="B29" s="130"/>
      <c r="C29" s="130"/>
      <c r="D29" s="130"/>
      <c r="E29" s="131"/>
    </row>
    <row r="30" spans="1:5" ht="9.75" customHeight="1">
      <c r="A30" s="132"/>
      <c r="B30" s="133"/>
      <c r="C30" s="133"/>
      <c r="D30" s="133"/>
      <c r="E30" s="134"/>
    </row>
    <row r="31" spans="1:5" ht="9.75" customHeight="1">
      <c r="A31" s="132"/>
      <c r="B31" s="133"/>
      <c r="C31" s="133"/>
      <c r="D31" s="133"/>
      <c r="E31" s="134"/>
    </row>
    <row r="32" spans="1:5" ht="9.75" customHeight="1">
      <c r="A32" s="132"/>
      <c r="B32" s="133"/>
      <c r="C32" s="133"/>
      <c r="D32" s="133"/>
      <c r="E32" s="134"/>
    </row>
    <row r="33" spans="1:5" ht="9.75" customHeight="1" thickBot="1">
      <c r="A33" s="135"/>
      <c r="B33" s="136"/>
      <c r="C33" s="136"/>
      <c r="D33" s="136"/>
      <c r="E33" s="137"/>
    </row>
  </sheetData>
  <mergeCells count="21">
    <mergeCell ref="A18:C18"/>
    <mergeCell ref="A1:E1"/>
    <mergeCell ref="A5:C5"/>
    <mergeCell ref="A6:B7"/>
    <mergeCell ref="A8:C8"/>
    <mergeCell ref="A9:C9"/>
    <mergeCell ref="A10:C10"/>
    <mergeCell ref="A11:C11"/>
    <mergeCell ref="A14:C14"/>
    <mergeCell ref="A15:C15"/>
    <mergeCell ref="A16:C16"/>
    <mergeCell ref="A17:C17"/>
    <mergeCell ref="A25:C25"/>
    <mergeCell ref="A26:C26"/>
    <mergeCell ref="A29:E33"/>
    <mergeCell ref="A19:C19"/>
    <mergeCell ref="A20:C20"/>
    <mergeCell ref="A21:C21"/>
    <mergeCell ref="A22:C22"/>
    <mergeCell ref="A23:C23"/>
    <mergeCell ref="A24:C24"/>
  </mergeCells>
  <phoneticPr fontId="3"/>
  <printOptions horizontalCentered="1" verticalCentered="1"/>
  <pageMargins left="0.55118110236220474" right="0.39370078740157483" top="0.59055118110236227" bottom="0.39370078740157483" header="0.51181102362204722" footer="0.51181102362204722"/>
  <pageSetup paperSize="9" scale="6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実績報告書</vt:lpstr>
      <vt:lpstr>記入例</vt:lpstr>
      <vt:lpstr>収支決算報告書</vt:lpstr>
      <vt:lpstr>記入例 (2)</vt:lpstr>
      <vt:lpstr>記入例!Print_Area</vt:lpstr>
      <vt:lpstr>'記入例 (2)'!Print_Area</vt:lpstr>
      <vt:lpstr>実績報告書!Print_Area</vt:lpstr>
      <vt:lpstr>収支決算報告書!Print_Area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2025-03-12T02:24:35Z</dcterms:modified>
</cp:coreProperties>
</file>