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HIUSER4\Desktop\0214茶の間郵送資料\PDF\"/>
    </mc:Choice>
  </mc:AlternateContent>
  <xr:revisionPtr revIDLastSave="0" documentId="8_{281C2CFB-43F3-4BAC-8826-A246F6BD35AB}" xr6:coauthVersionLast="47" xr6:coauthVersionMax="47" xr10:uidLastSave="{00000000-0000-0000-0000-000000000000}"/>
  <bookViews>
    <workbookView xWindow="3900" yWindow="3396" windowWidth="17280" windowHeight="8964" xr2:uid="{4A851B97-4FC3-404E-9109-9D800ACCA4C8}"/>
  </bookViews>
  <sheets>
    <sheet name="実績報告書" sheetId="1" r:id="rId1"/>
    <sheet name="実績報告書記入例" sheetId="2" r:id="rId2"/>
    <sheet name="収支決算報告書" sheetId="3" r:id="rId3"/>
    <sheet name="収支決算報告書記入例" sheetId="4" r:id="rId4"/>
  </sheets>
  <definedNames>
    <definedName name="_xlnm.Print_Area" localSheetId="0">実績報告書!$A$2:$L$26</definedName>
    <definedName name="_xlnm.Print_Area" localSheetId="1">実績報告書記入例!$A$2:$L$26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" l="1"/>
  <c r="E25" i="4"/>
  <c r="D25" i="4"/>
  <c r="F24" i="4"/>
  <c r="F23" i="4"/>
  <c r="F22" i="4"/>
  <c r="E20" i="4"/>
  <c r="E26" i="4" s="1"/>
  <c r="D20" i="4"/>
  <c r="D26" i="4" s="1"/>
  <c r="F26" i="4" s="1"/>
  <c r="F19" i="4"/>
  <c r="F18" i="4"/>
  <c r="F17" i="4"/>
  <c r="F16" i="4"/>
  <c r="E11" i="4"/>
  <c r="D11" i="4"/>
  <c r="F20" i="4" l="1"/>
  <c r="D26" i="2"/>
  <c r="B26" i="2"/>
</calcChain>
</file>

<file path=xl/sharedStrings.xml><?xml version="1.0" encoding="utf-8"?>
<sst xmlns="http://schemas.openxmlformats.org/spreadsheetml/2006/main" count="148" uniqueCount="79">
  <si>
    <t>社会福祉法人 新潟市社会福祉協議会</t>
    <phoneticPr fontId="3"/>
  </si>
  <si>
    <t>申　請　者</t>
    <rPh sb="0" eb="1">
      <t>サル</t>
    </rPh>
    <rPh sb="2" eb="3">
      <t>ショウ</t>
    </rPh>
    <rPh sb="4" eb="5">
      <t>モノ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</si>
  <si>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</si>
  <si>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</si>
  <si>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 xml:space="preserve">  印</t>
    <rPh sb="2" eb="3">
      <t>イン</t>
    </rPh>
    <phoneticPr fontId="3"/>
  </si>
  <si>
    <t>開催日</t>
    <rPh sb="0" eb="3">
      <t>カイサイビ</t>
    </rPh>
    <phoneticPr fontId="3"/>
  </si>
  <si>
    <t>参加者人数</t>
    <rPh sb="0" eb="2">
      <t>サンカ</t>
    </rPh>
    <rPh sb="2" eb="3">
      <t>シャ</t>
    </rPh>
    <rPh sb="3" eb="5">
      <t>ニンズウ</t>
    </rPh>
    <phoneticPr fontId="3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</si>
  <si>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3"/>
  </si>
  <si>
    <t>大人</t>
    <rPh sb="0" eb="2">
      <t>オトナ</t>
    </rPh>
    <phoneticPr fontId="3"/>
  </si>
  <si>
    <t>子ども</t>
    <rPh sb="0" eb="1">
      <t>コ</t>
    </rPh>
    <phoneticPr fontId="3"/>
  </si>
  <si>
    <t>合計</t>
    <rPh sb="0" eb="2">
      <t>ゴウケイ</t>
    </rPh>
    <phoneticPr fontId="3"/>
  </si>
  <si>
    <t>／</t>
    <phoneticPr fontId="3"/>
  </si>
  <si>
    <t>　計</t>
    <rPh sb="1" eb="2">
      <t>ケイ</t>
    </rPh>
    <phoneticPr fontId="3"/>
  </si>
  <si>
    <t>新潟　太郎</t>
    <rPh sb="0" eb="2">
      <t>ニイガタ</t>
    </rPh>
    <rPh sb="3" eb="5">
      <t>タロウ</t>
    </rPh>
    <phoneticPr fontId="3"/>
  </si>
  <si>
    <t>4/25</t>
    <phoneticPr fontId="3"/>
  </si>
  <si>
    <t>茶話会。話題の中心は近所の公園にある桜が満開だったこと。</t>
    <rPh sb="0" eb="3">
      <t>サワカイ</t>
    </rPh>
    <rPh sb="4" eb="6">
      <t>ワダイ</t>
    </rPh>
    <rPh sb="7" eb="9">
      <t>チュウシン</t>
    </rPh>
    <rPh sb="10" eb="12">
      <t>キンジョ</t>
    </rPh>
    <rPh sb="13" eb="15">
      <t>コウエン</t>
    </rPh>
    <rPh sb="18" eb="19">
      <t>サクラ</t>
    </rPh>
    <rPh sb="20" eb="22">
      <t>マンカイ</t>
    </rPh>
    <phoneticPr fontId="3"/>
  </si>
  <si>
    <t>5/23</t>
    <phoneticPr fontId="3"/>
  </si>
  <si>
    <t>6/27</t>
    <phoneticPr fontId="3"/>
  </si>
  <si>
    <t>きらきらクリニックより髙橋医師を講師に招き、「笑顔と健康」について講義をいただいた。</t>
    <rPh sb="11" eb="13">
      <t>タカハシ</t>
    </rPh>
    <rPh sb="13" eb="15">
      <t>イシ</t>
    </rPh>
    <rPh sb="16" eb="18">
      <t>コウシ</t>
    </rPh>
    <rPh sb="19" eb="20">
      <t>マネ</t>
    </rPh>
    <rPh sb="23" eb="25">
      <t>エガオ</t>
    </rPh>
    <rPh sb="26" eb="28">
      <t>ケンコウ</t>
    </rPh>
    <rPh sb="33" eb="35">
      <t>コウギ</t>
    </rPh>
    <phoneticPr fontId="3"/>
  </si>
  <si>
    <t>7/25</t>
    <phoneticPr fontId="3"/>
  </si>
  <si>
    <t>8/22</t>
    <phoneticPr fontId="3"/>
  </si>
  <si>
    <t>町内のボランティアの指導のもと、健康体操を行い汗を流した。午後はのんびりと茶話会。</t>
    <rPh sb="0" eb="2">
      <t>チョウナイ</t>
    </rPh>
    <rPh sb="10" eb="12">
      <t>シドウ</t>
    </rPh>
    <rPh sb="16" eb="18">
      <t>ケンコウ</t>
    </rPh>
    <rPh sb="18" eb="20">
      <t>タイソウ</t>
    </rPh>
    <rPh sb="21" eb="22">
      <t>オコナ</t>
    </rPh>
    <rPh sb="23" eb="24">
      <t>アセ</t>
    </rPh>
    <rPh sb="25" eb="26">
      <t>ナガ</t>
    </rPh>
    <rPh sb="29" eb="31">
      <t>ゴゴ</t>
    </rPh>
    <rPh sb="37" eb="40">
      <t>サワカイ</t>
    </rPh>
    <phoneticPr fontId="3"/>
  </si>
  <si>
    <t>9/26</t>
    <phoneticPr fontId="3"/>
  </si>
  <si>
    <t>10/24</t>
    <phoneticPr fontId="3"/>
  </si>
  <si>
    <t>町内の方からサツマイモをいただいた。蒸かしたものをお茶請けに茶話会を実施。</t>
    <rPh sb="0" eb="2">
      <t>チョウナイ</t>
    </rPh>
    <rPh sb="3" eb="4">
      <t>カタ</t>
    </rPh>
    <rPh sb="18" eb="19">
      <t>フ</t>
    </rPh>
    <rPh sb="26" eb="28">
      <t>チャウ</t>
    </rPh>
    <rPh sb="30" eb="33">
      <t>サワカイ</t>
    </rPh>
    <rPh sb="34" eb="36">
      <t>ジッシ</t>
    </rPh>
    <phoneticPr fontId="3"/>
  </si>
  <si>
    <t>11/28</t>
    <phoneticPr fontId="3"/>
  </si>
  <si>
    <t>町内の詩吟サークルを招き、詩吟を披露してもらった。午後はのんびりと茶話会。</t>
    <rPh sb="0" eb="2">
      <t>チョウナイ</t>
    </rPh>
    <rPh sb="3" eb="5">
      <t>シギン</t>
    </rPh>
    <rPh sb="10" eb="11">
      <t>マネ</t>
    </rPh>
    <rPh sb="13" eb="15">
      <t>シギン</t>
    </rPh>
    <rPh sb="16" eb="18">
      <t>ヒロウ</t>
    </rPh>
    <rPh sb="25" eb="27">
      <t>ゴゴ</t>
    </rPh>
    <rPh sb="33" eb="36">
      <t>サワカイ</t>
    </rPh>
    <phoneticPr fontId="3"/>
  </si>
  <si>
    <t>12/26</t>
    <phoneticPr fontId="3"/>
  </si>
  <si>
    <t>1/23</t>
    <phoneticPr fontId="3"/>
  </si>
  <si>
    <t>区役所から保健師をお招きし、血圧の正しい測り方と口腔ケアについて講義をいただく。</t>
    <rPh sb="0" eb="3">
      <t>クヤクショ</t>
    </rPh>
    <rPh sb="5" eb="8">
      <t>ホケンシ</t>
    </rPh>
    <rPh sb="10" eb="11">
      <t>マネ</t>
    </rPh>
    <rPh sb="14" eb="16">
      <t>ケツアツ</t>
    </rPh>
    <rPh sb="17" eb="18">
      <t>タダ</t>
    </rPh>
    <rPh sb="20" eb="21">
      <t>ハカ</t>
    </rPh>
    <rPh sb="22" eb="23">
      <t>カタ</t>
    </rPh>
    <rPh sb="24" eb="26">
      <t>コウクウ</t>
    </rPh>
    <rPh sb="32" eb="34">
      <t>コウギ</t>
    </rPh>
    <phoneticPr fontId="3"/>
  </si>
  <si>
    <t>2/27</t>
    <phoneticPr fontId="3"/>
  </si>
  <si>
    <t>3/26</t>
    <phoneticPr fontId="3"/>
  </si>
  <si>
    <t>(　月１回タイプ　／　月２回タイプ　)</t>
    <rPh sb="2" eb="3">
      <t>ツキ</t>
    </rPh>
    <rPh sb="4" eb="5">
      <t>カイ</t>
    </rPh>
    <rPh sb="11" eb="12">
      <t>ツキ</t>
    </rPh>
    <rPh sb="13" eb="14">
      <t>カイ</t>
    </rPh>
    <phoneticPr fontId="3"/>
  </si>
  <si>
    <t>八千代第２自治会</t>
    <rPh sb="0" eb="3">
      <t>ヤチヨ</t>
    </rPh>
    <rPh sb="3" eb="4">
      <t>ダイ</t>
    </rPh>
    <rPh sb="5" eb="8">
      <t>ジチカイ</t>
    </rPh>
    <phoneticPr fontId="3"/>
  </si>
  <si>
    <t>午前中は昔の歌謡曲・流行曲を唄う。午後からはお茶を飲みながら昔話で盛り上がった。</t>
    <rPh sb="0" eb="3">
      <t>ゴゼンチュウ</t>
    </rPh>
    <rPh sb="4" eb="5">
      <t>ムカシ</t>
    </rPh>
    <rPh sb="6" eb="9">
      <t>カヨウキョク</t>
    </rPh>
    <rPh sb="10" eb="12">
      <t>リュウコウ</t>
    </rPh>
    <rPh sb="12" eb="13">
      <t>キョク</t>
    </rPh>
    <rPh sb="14" eb="15">
      <t>ウタ</t>
    </rPh>
    <rPh sb="17" eb="19">
      <t>ゴゴ</t>
    </rPh>
    <rPh sb="23" eb="24">
      <t>チャ</t>
    </rPh>
    <rPh sb="25" eb="26">
      <t>ノ</t>
    </rPh>
    <rPh sb="30" eb="32">
      <t>ムカシバナシ</t>
    </rPh>
    <rPh sb="33" eb="34">
      <t>モ</t>
    </rPh>
    <rPh sb="35" eb="36">
      <t>ア</t>
    </rPh>
    <phoneticPr fontId="3"/>
  </si>
  <si>
    <t>午前中は茶話会。午後からは町内の方からいただいた笹に、皆の願いを込めた短冊を飾り、七夕を祝った。</t>
    <rPh sb="0" eb="3">
      <t>ゴゼンチュウ</t>
    </rPh>
    <rPh sb="4" eb="7">
      <t>サワカイ</t>
    </rPh>
    <rPh sb="8" eb="10">
      <t>ゴゴ</t>
    </rPh>
    <rPh sb="13" eb="15">
      <t>チョウナイ</t>
    </rPh>
    <rPh sb="16" eb="17">
      <t>カタ</t>
    </rPh>
    <rPh sb="24" eb="25">
      <t>ササ</t>
    </rPh>
    <rPh sb="27" eb="28">
      <t>ミナ</t>
    </rPh>
    <rPh sb="29" eb="30">
      <t>ネガ</t>
    </rPh>
    <rPh sb="32" eb="33">
      <t>コ</t>
    </rPh>
    <rPh sb="35" eb="37">
      <t>タンザク</t>
    </rPh>
    <rPh sb="38" eb="39">
      <t>カザ</t>
    </rPh>
    <rPh sb="41" eb="43">
      <t>タナバタ</t>
    </rPh>
    <rPh sb="44" eb="45">
      <t>イワ</t>
    </rPh>
    <phoneticPr fontId="3"/>
  </si>
  <si>
    <t>新潟大学のボランティアサークルの学生さんをゲストに招き、一緒にレクリエーションとお茶を飲みながらの交流を楽しんだ。</t>
    <rPh sb="0" eb="2">
      <t>ニイガタ</t>
    </rPh>
    <rPh sb="2" eb="4">
      <t>ダイガク</t>
    </rPh>
    <rPh sb="16" eb="18">
      <t>ガクセイ</t>
    </rPh>
    <rPh sb="25" eb="26">
      <t>マネ</t>
    </rPh>
    <rPh sb="28" eb="30">
      <t>イッショ</t>
    </rPh>
    <rPh sb="41" eb="42">
      <t>チャ</t>
    </rPh>
    <rPh sb="43" eb="44">
      <t>ノ</t>
    </rPh>
    <rPh sb="49" eb="51">
      <t>コウリュウ</t>
    </rPh>
    <rPh sb="52" eb="53">
      <t>タノ</t>
    </rPh>
    <phoneticPr fontId="3"/>
  </si>
  <si>
    <t>クリスマス会を開催。ケーキをお茶請けに茶話会。</t>
    <rPh sb="5" eb="6">
      <t>カイ</t>
    </rPh>
    <rPh sb="7" eb="9">
      <t>カイサイ</t>
    </rPh>
    <rPh sb="15" eb="17">
      <t>チャウ</t>
    </rPh>
    <rPh sb="19" eb="22">
      <t>サワカイ</t>
    </rPh>
    <phoneticPr fontId="3"/>
  </si>
  <si>
    <t>節分祭。皆で豆をまき無病息災を祈る。そのまま茶話会、お昼には皆で恵方巻きを食べた。</t>
    <rPh sb="0" eb="2">
      <t>セツブン</t>
    </rPh>
    <rPh sb="2" eb="3">
      <t>サイ</t>
    </rPh>
    <rPh sb="4" eb="5">
      <t>ミナ</t>
    </rPh>
    <rPh sb="6" eb="7">
      <t>マメ</t>
    </rPh>
    <rPh sb="10" eb="12">
      <t>ムビョウ</t>
    </rPh>
    <rPh sb="12" eb="14">
      <t>ソクサイ</t>
    </rPh>
    <rPh sb="15" eb="16">
      <t>イノ</t>
    </rPh>
    <rPh sb="22" eb="25">
      <t>サワカイ</t>
    </rPh>
    <rPh sb="27" eb="28">
      <t>ヒル</t>
    </rPh>
    <rPh sb="30" eb="31">
      <t>ミナ</t>
    </rPh>
    <rPh sb="32" eb="34">
      <t>エホウ</t>
    </rPh>
    <rPh sb="34" eb="35">
      <t>マ</t>
    </rPh>
    <rPh sb="37" eb="38">
      <t>タ</t>
    </rPh>
    <phoneticPr fontId="3"/>
  </si>
  <si>
    <t xml:space="preserve">  　会 長　　井　浦　　正　弘　　様</t>
    <rPh sb="3" eb="4">
      <t>カイ</t>
    </rPh>
    <rPh sb="5" eb="6">
      <t>チョウ</t>
    </rPh>
    <rPh sb="8" eb="9">
      <t>イ</t>
    </rPh>
    <rPh sb="10" eb="11">
      <t>ウラ</t>
    </rPh>
    <rPh sb="13" eb="14">
      <t>タダシ</t>
    </rPh>
    <rPh sb="15" eb="16">
      <t>ヒロシ</t>
    </rPh>
    <rPh sb="18" eb="19">
      <t>サマ</t>
    </rPh>
    <phoneticPr fontId="3"/>
  </si>
  <si>
    <t>令和   年度　地域の茶の間・ふれあいいきいきサロン助成事業実績報告書</t>
    <rPh sb="0" eb="2">
      <t>レイワ</t>
    </rPh>
    <rPh sb="5" eb="7">
      <t>ネンド</t>
    </rPh>
    <rPh sb="10" eb="11">
      <t>チャ</t>
    </rPh>
    <rPh sb="12" eb="13">
      <t>マ</t>
    </rPh>
    <rPh sb="25" eb="27">
      <t>ジョセイ</t>
    </rPh>
    <rPh sb="27" eb="29">
      <t>ジギョウ</t>
    </rPh>
    <rPh sb="29" eb="31">
      <t>ジッセキ</t>
    </rPh>
    <rPh sb="31" eb="34">
      <t>ホウコクショ</t>
    </rPh>
    <phoneticPr fontId="3"/>
  </si>
  <si>
    <r>
      <rPr>
        <b/>
        <sz val="14"/>
        <color rgb="FFFF0000"/>
        <rFont val="ＭＳ ゴシック"/>
        <family val="3"/>
        <charset val="128"/>
      </rPr>
      <t>令和〇年度　</t>
    </r>
    <r>
      <rPr>
        <b/>
        <sz val="14"/>
        <rFont val="ＭＳ ゴシック"/>
        <family val="3"/>
        <charset val="128"/>
      </rPr>
      <t>地域の茶の間・ふれあいいきいきサロン助成事業実績報告書</t>
    </r>
    <rPh sb="0" eb="2">
      <t>レイワ</t>
    </rPh>
    <rPh sb="3" eb="5">
      <t>ネンド</t>
    </rPh>
    <rPh sb="9" eb="10">
      <t>チャ</t>
    </rPh>
    <rPh sb="11" eb="12">
      <t>マ</t>
    </rPh>
    <rPh sb="24" eb="26">
      <t>ジョセイ</t>
    </rPh>
    <rPh sb="26" eb="28">
      <t>ジギョウ</t>
    </rPh>
    <rPh sb="28" eb="30">
      <t>ジッセキ</t>
    </rPh>
    <rPh sb="30" eb="33">
      <t>ホウコクショ</t>
    </rPh>
    <phoneticPr fontId="3"/>
  </si>
  <si>
    <t>令和     年度事業収支決算報告書(　月１回タイプ　／　月２回タイプ　)</t>
    <rPh sb="0" eb="2">
      <t>レイワ</t>
    </rPh>
    <rPh sb="7" eb="8">
      <t>ネン</t>
    </rPh>
    <rPh sb="9" eb="11">
      <t>ジギョウ</t>
    </rPh>
    <rPh sb="11" eb="13">
      <t>シュウシ</t>
    </rPh>
    <rPh sb="13" eb="15">
      <t>ケッサン</t>
    </rPh>
    <rPh sb="15" eb="18">
      <t>ホウコクショ</t>
    </rPh>
    <rPh sb="20" eb="21">
      <t>ツキ</t>
    </rPh>
    <rPh sb="22" eb="23">
      <t>カイ</t>
    </rPh>
    <rPh sb="29" eb="30">
      <t>ツキ</t>
    </rPh>
    <rPh sb="31" eb="32">
      <t>カイ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</si>
  <si>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</si>
  <si>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【収入】</t>
    <rPh sb="1" eb="3">
      <t>シュウニュウ</t>
    </rPh>
    <phoneticPr fontId="3"/>
  </si>
  <si>
    <t>(単位；円)</t>
    <phoneticPr fontId="3"/>
  </si>
  <si>
    <t>収入科目</t>
    <rPh sb="0" eb="2">
      <t>シュウニュウ</t>
    </rPh>
    <rPh sb="2" eb="4">
      <t>カモク</t>
    </rPh>
    <phoneticPr fontId="3"/>
  </si>
  <si>
    <t>予算額　Ａ</t>
    <rPh sb="0" eb="3">
      <t>ヨサンガク</t>
    </rPh>
    <phoneticPr fontId="3"/>
  </si>
  <si>
    <t>決算額　Ｂ</t>
    <rPh sb="0" eb="2">
      <t>ケッサン</t>
    </rPh>
    <rPh sb="2" eb="3">
      <t>ガク</t>
    </rPh>
    <phoneticPr fontId="3"/>
  </si>
  <si>
    <t>差引増減Ａ－Ｂ</t>
    <rPh sb="0" eb="2">
      <t>サシヒキ</t>
    </rPh>
    <rPh sb="2" eb="4">
      <t>ゾウゲン</t>
    </rPh>
    <phoneticPr fontId="3"/>
  </si>
  <si>
    <t>説　　　明</t>
    <rPh sb="0" eb="1">
      <t>セツ</t>
    </rPh>
    <rPh sb="4" eb="5">
      <t>メイ</t>
    </rPh>
    <phoneticPr fontId="3"/>
  </si>
  <si>
    <t>助成金　　　　　　　　　　　　　　　　　　　</t>
    <rPh sb="0" eb="3">
      <t>ジョセイキン</t>
    </rPh>
    <phoneticPr fontId="3"/>
  </si>
  <si>
    <t>市社協・区社協</t>
    <rPh sb="0" eb="1">
      <t>シ</t>
    </rPh>
    <rPh sb="1" eb="3">
      <t>シャキョウ</t>
    </rPh>
    <rPh sb="4" eb="7">
      <t>クシャキョウ</t>
    </rPh>
    <phoneticPr fontId="3"/>
  </si>
  <si>
    <t>自治会等</t>
    <rPh sb="0" eb="3">
      <t>ジチカイ</t>
    </rPh>
    <rPh sb="3" eb="4">
      <t>トウ</t>
    </rPh>
    <phoneticPr fontId="3"/>
  </si>
  <si>
    <t>利用者負担金</t>
    <rPh sb="0" eb="3">
      <t>リヨウシャ</t>
    </rPh>
    <rPh sb="3" eb="6">
      <t>フタンキン</t>
    </rPh>
    <phoneticPr fontId="3"/>
  </si>
  <si>
    <t>前年度繰越金</t>
    <rPh sb="0" eb="3">
      <t>ゼンネンド</t>
    </rPh>
    <rPh sb="3" eb="6">
      <t>クリコシキン</t>
    </rPh>
    <phoneticPr fontId="3"/>
  </si>
  <si>
    <t>その他（寄付金等）</t>
    <rPh sb="2" eb="3">
      <t>タ</t>
    </rPh>
    <rPh sb="4" eb="7">
      <t>キフキン</t>
    </rPh>
    <rPh sb="7" eb="8">
      <t>トウ</t>
    </rPh>
    <phoneticPr fontId="3"/>
  </si>
  <si>
    <t>合　　　計</t>
    <rPh sb="0" eb="1">
      <t>ゴウ</t>
    </rPh>
    <rPh sb="4" eb="5">
      <t>ケイ</t>
    </rPh>
    <phoneticPr fontId="3"/>
  </si>
  <si>
    <t>【支出】</t>
    <rPh sb="1" eb="3">
      <t>シシュツ</t>
    </rPh>
    <phoneticPr fontId="3"/>
  </si>
  <si>
    <t>支出科目</t>
    <rPh sb="0" eb="2">
      <t>シシュツ</t>
    </rPh>
    <rPh sb="2" eb="4">
      <t>カモク</t>
    </rPh>
    <phoneticPr fontId="3"/>
  </si>
  <si>
    <t>助成対象経費</t>
    <rPh sb="0" eb="2">
      <t>ジョセイ</t>
    </rPh>
    <rPh sb="2" eb="4">
      <t>タイショウ</t>
    </rPh>
    <rPh sb="4" eb="6">
      <t>ケイヒ</t>
    </rPh>
    <phoneticPr fontId="3"/>
  </si>
  <si>
    <t>会場費</t>
    <rPh sb="0" eb="2">
      <t>カイジョウ</t>
    </rPh>
    <rPh sb="2" eb="3">
      <t>ヒ</t>
    </rPh>
    <phoneticPr fontId="3"/>
  </si>
  <si>
    <t>ボランティア保険料
※活動保険は除く</t>
    <rPh sb="6" eb="8">
      <t>ホケン</t>
    </rPh>
    <rPh sb="8" eb="9">
      <t>リョウ</t>
    </rPh>
    <rPh sb="11" eb="13">
      <t>カツドウ</t>
    </rPh>
    <rPh sb="13" eb="15">
      <t>ホケン</t>
    </rPh>
    <rPh sb="16" eb="17">
      <t>ノゾ</t>
    </rPh>
    <phoneticPr fontId="3"/>
  </si>
  <si>
    <t>講師謝礼</t>
    <rPh sb="0" eb="2">
      <t>コウシ</t>
    </rPh>
    <rPh sb="2" eb="4">
      <t>シャレイ</t>
    </rPh>
    <phoneticPr fontId="3"/>
  </si>
  <si>
    <t>消耗品費、
お茶・茶菓子・食材料費等</t>
    <rPh sb="0" eb="3">
      <t>ショウモウヒン</t>
    </rPh>
    <rPh sb="3" eb="4">
      <t>ヒ</t>
    </rPh>
    <rPh sb="7" eb="8">
      <t>チャ</t>
    </rPh>
    <rPh sb="9" eb="10">
      <t>チャ</t>
    </rPh>
    <rPh sb="10" eb="12">
      <t>カシ</t>
    </rPh>
    <rPh sb="13" eb="14">
      <t>ショク</t>
    </rPh>
    <rPh sb="14" eb="17">
      <t>ザイリョウヒ</t>
    </rPh>
    <rPh sb="17" eb="18">
      <t>トウ</t>
    </rPh>
    <phoneticPr fontId="3"/>
  </si>
  <si>
    <t>小　　　計</t>
    <rPh sb="0" eb="1">
      <t>ショウ</t>
    </rPh>
    <rPh sb="4" eb="5">
      <t>ケイ</t>
    </rPh>
    <phoneticPr fontId="3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</si>
  <si>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3"/>
  </si>
  <si>
    <t>飲食物購入費（弁当等）</t>
    <rPh sb="0" eb="2">
      <t>インショク</t>
    </rPh>
    <rPh sb="2" eb="3">
      <t>ブツ</t>
    </rPh>
    <rPh sb="3" eb="6">
      <t>コウニュウヒ</t>
    </rPh>
    <rPh sb="7" eb="9">
      <t>ベントウ</t>
    </rPh>
    <rPh sb="9" eb="10">
      <t>トウ</t>
    </rPh>
    <phoneticPr fontId="3"/>
  </si>
  <si>
    <t>その他</t>
    <rPh sb="2" eb="3">
      <t>タ</t>
    </rPh>
    <phoneticPr fontId="3"/>
  </si>
  <si>
    <t>次年度繰越金</t>
    <rPh sb="0" eb="3">
      <t>ジネンド</t>
    </rPh>
    <rPh sb="3" eb="5">
      <t>クリコシ</t>
    </rPh>
    <rPh sb="5" eb="6">
      <t>キン</t>
    </rPh>
    <phoneticPr fontId="3"/>
  </si>
  <si>
    <t>【区社協担当者記入欄】</t>
    <rPh sb="1" eb="4">
      <t>クシャキョウ</t>
    </rPh>
    <rPh sb="4" eb="6">
      <t>タントウ</t>
    </rPh>
    <rPh sb="6" eb="7">
      <t>シャ</t>
    </rPh>
    <rPh sb="7" eb="9">
      <t>キニュウ</t>
    </rPh>
    <rPh sb="9" eb="10">
      <t>ラン</t>
    </rPh>
    <phoneticPr fontId="3"/>
  </si>
  <si>
    <r>
      <t>交付決定額　　　　　　　円　－　概算払額　　　　　　　　円　＝　交付差額</t>
    </r>
    <r>
      <rPr>
        <b/>
        <u/>
        <sz val="12"/>
        <rFont val="ＭＳ Ｐ明朝"/>
        <family val="1"/>
        <charset val="128"/>
      </rPr>
      <t>　　　　　　　　円</t>
    </r>
    <rPh sb="0" eb="2">
      <t>コウフ</t>
    </rPh>
    <rPh sb="2" eb="4">
      <t>ケッテイ</t>
    </rPh>
    <rPh sb="4" eb="5">
      <t>ガク</t>
    </rPh>
    <rPh sb="12" eb="13">
      <t>エン</t>
    </rPh>
    <rPh sb="16" eb="18">
      <t>ガイサン</t>
    </rPh>
    <rPh sb="18" eb="19">
      <t>バラ</t>
    </rPh>
    <rPh sb="19" eb="20">
      <t>ガク</t>
    </rPh>
    <rPh sb="28" eb="29">
      <t>エン</t>
    </rPh>
    <rPh sb="32" eb="34">
      <t>コウフ</t>
    </rPh>
    <rPh sb="34" eb="36">
      <t>サガク</t>
    </rPh>
    <rPh sb="44" eb="45">
      <t>エン</t>
    </rPh>
    <phoneticPr fontId="3"/>
  </si>
  <si>
    <t>200円×196人=39,200円
行事2,000円×18人=36,000円</t>
    <rPh sb="3" eb="4">
      <t>エン</t>
    </rPh>
    <rPh sb="8" eb="9">
      <t>ニン</t>
    </rPh>
    <rPh sb="16" eb="17">
      <t>エン</t>
    </rPh>
    <rPh sb="18" eb="20">
      <t>ギョウジ</t>
    </rPh>
    <rPh sb="25" eb="26">
      <t>エン</t>
    </rPh>
    <rPh sb="29" eb="30">
      <t>ニン</t>
    </rPh>
    <rPh sb="37" eb="38">
      <t>エン</t>
    </rPh>
    <phoneticPr fontId="3"/>
  </si>
  <si>
    <t>200円×4時間×11か月</t>
    <rPh sb="3" eb="4">
      <t>エン</t>
    </rPh>
    <rPh sb="6" eb="8">
      <t>ジカン</t>
    </rPh>
    <rPh sb="12" eb="13">
      <t>ゲツ</t>
    </rPh>
    <phoneticPr fontId="3"/>
  </si>
  <si>
    <t>4,000円×1回　7,000円×1回</t>
    <rPh sb="5" eb="6">
      <t>エン</t>
    </rPh>
    <rPh sb="8" eb="9">
      <t>カイ</t>
    </rPh>
    <rPh sb="15" eb="16">
      <t>エン</t>
    </rPh>
    <rPh sb="18" eb="19">
      <t>カイ</t>
    </rPh>
    <phoneticPr fontId="3"/>
  </si>
  <si>
    <t>消耗品費　10,268
食材料費　35,900</t>
    <rPh sb="0" eb="3">
      <t>ショウモウヒン</t>
    </rPh>
    <rPh sb="3" eb="4">
      <t>ヒ</t>
    </rPh>
    <rPh sb="12" eb="13">
      <t>ショク</t>
    </rPh>
    <rPh sb="13" eb="16">
      <t>ザイリョウヒ</t>
    </rPh>
    <phoneticPr fontId="3"/>
  </si>
  <si>
    <t>弁当代</t>
    <rPh sb="0" eb="2">
      <t>ベントウ</t>
    </rPh>
    <rPh sb="2" eb="3">
      <t>ダイ</t>
    </rPh>
    <phoneticPr fontId="3"/>
  </si>
  <si>
    <r>
      <t>交付決定額　　　30,000円　－　概算払額　　　30,000円　＝　交付差額</t>
    </r>
    <r>
      <rPr>
        <b/>
        <u/>
        <sz val="12"/>
        <rFont val="ＭＳ Ｐ明朝"/>
        <family val="1"/>
        <charset val="128"/>
      </rPr>
      <t>　　　　0円</t>
    </r>
    <rPh sb="0" eb="2">
      <t>コウフ</t>
    </rPh>
    <rPh sb="2" eb="4">
      <t>ケッテイ</t>
    </rPh>
    <rPh sb="4" eb="5">
      <t>ガク</t>
    </rPh>
    <rPh sb="14" eb="15">
      <t>エン</t>
    </rPh>
    <rPh sb="18" eb="20">
      <t>ガイサン</t>
    </rPh>
    <rPh sb="20" eb="21">
      <t>バラ</t>
    </rPh>
    <rPh sb="21" eb="22">
      <t>ガク</t>
    </rPh>
    <rPh sb="31" eb="32">
      <t>エン</t>
    </rPh>
    <rPh sb="35" eb="37">
      <t>コウフ</t>
    </rPh>
    <rPh sb="37" eb="39">
      <t>サガク</t>
    </rPh>
    <rPh sb="44" eb="45">
      <t>エン</t>
    </rPh>
    <phoneticPr fontId="3"/>
  </si>
  <si>
    <t>令和 〇 年度事業収支決算報告書(　月１回タイプ　／　月２回タイプ　)</t>
    <rPh sb="0" eb="2">
      <t>レイワ</t>
    </rPh>
    <rPh sb="5" eb="6">
      <t>ネン</t>
    </rPh>
    <rPh sb="7" eb="9">
      <t>ジギョウ</t>
    </rPh>
    <rPh sb="9" eb="11">
      <t>シュウシ</t>
    </rPh>
    <rPh sb="11" eb="13">
      <t>ケッサン</t>
    </rPh>
    <rPh sb="13" eb="16">
      <t>ホウコクショ</t>
    </rPh>
    <rPh sb="18" eb="19">
      <t>ツキ</t>
    </rPh>
    <rPh sb="20" eb="21">
      <t>カイ</t>
    </rPh>
    <rPh sb="27" eb="28">
      <t>ツキ</t>
    </rPh>
    <rPh sb="29" eb="30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</si>
</sst>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56" fontId="0" fillId="0" borderId="4" xfId="0" applyNumberForma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6" fillId="0" borderId="16" xfId="0" applyFont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56" fontId="6" fillId="2" borderId="4" xfId="0" quotePrefix="1" applyNumberFormat="1" applyFont="1" applyFill="1" applyBorder="1" applyAlignment="1">
      <alignment horizontal="center" vertical="center"/>
    </xf>
    <xf numFmtId="0" fontId="12" fillId="2" borderId="4" xfId="0" applyFont="1" applyFill="1" applyBorder="1">
      <alignment vertical="center"/>
    </xf>
    <xf numFmtId="0" fontId="0" fillId="2" borderId="4" xfId="0" applyFill="1" applyBorder="1">
      <alignment vertical="center"/>
    </xf>
    <xf numFmtId="0" fontId="6" fillId="2" borderId="4" xfId="0" quotePrefix="1" applyFont="1" applyFill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/>
    </xf>
    <xf numFmtId="0" fontId="12" fillId="2" borderId="3" xfId="0" applyFont="1" applyFill="1" applyBorder="1">
      <alignment vertical="center"/>
    </xf>
    <xf numFmtId="0" fontId="0" fillId="2" borderId="3" xfId="0" applyFill="1" applyBorder="1">
      <alignment vertical="center"/>
    </xf>
    <xf numFmtId="0" fontId="6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vertical="center" shrinkToFit="1"/>
    </xf>
    <xf numFmtId="0" fontId="0" fillId="2" borderId="16" xfId="0" applyFill="1" applyBorder="1" applyAlignment="1">
      <alignment vertical="center" shrinkToFi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horizontal="center"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vertical="center" wrapText="1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13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/>
    <xf numFmtId="0" fontId="14" fillId="0" borderId="1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/>
    </xf>
    <xf numFmtId="0" fontId="15" fillId="0" borderId="4" xfId="0" applyFont="1" applyBorder="1">
      <alignment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15" fillId="0" borderId="8" xfId="0" applyFont="1" applyBorder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5" fillId="0" borderId="16" xfId="0" applyFont="1" applyBorder="1">
      <alignment vertical="center"/>
    </xf>
    <xf numFmtId="0" fontId="13" fillId="0" borderId="9" xfId="0" applyFont="1" applyBorder="1">
      <alignment vertical="center"/>
    </xf>
    <xf numFmtId="0" fontId="16" fillId="0" borderId="1" xfId="0" applyFont="1" applyBorder="1">
      <alignment vertical="center"/>
    </xf>
    <xf numFmtId="0" fontId="16" fillId="0" borderId="10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4" xfId="0" applyFont="1" applyBorder="1">
      <alignment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4" fillId="0" borderId="20" xfId="0" applyFont="1" applyBorder="1">
      <alignment vertical="center"/>
    </xf>
    <xf numFmtId="0" fontId="13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16" fillId="0" borderId="19" xfId="0" applyFont="1" applyBorder="1">
      <alignment vertical="center"/>
    </xf>
    <xf numFmtId="0" fontId="14" fillId="0" borderId="21" xfId="0" applyFont="1" applyBorder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2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4" fillId="0" borderId="6" xfId="0" applyFont="1" applyBorder="1">
      <alignment vertical="center"/>
    </xf>
    <xf numFmtId="0" fontId="14" fillId="0" borderId="22" xfId="0" applyFont="1" applyBorder="1">
      <alignment vertical="center"/>
    </xf>
    <xf numFmtId="0" fontId="13" fillId="0" borderId="0" xfId="0" applyFont="1">
      <alignment vertical="center"/>
    </xf>
    <xf numFmtId="0" fontId="14" fillId="0" borderId="23" xfId="0" applyFont="1" applyBorder="1">
      <alignment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/>
    <xf numFmtId="0" fontId="19" fillId="2" borderId="1" xfId="0" applyFont="1" applyFill="1" applyBorder="1" applyAlignment="1"/>
    <xf numFmtId="0" fontId="14" fillId="2" borderId="0" xfId="0" applyFont="1" applyFill="1" applyAlignment="1">
      <alignment horizontal="right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20" fillId="2" borderId="4" xfId="0" applyNumberFormat="1" applyFont="1" applyFill="1" applyBorder="1" applyAlignment="1">
      <alignment horizontal="right" vertical="center"/>
    </xf>
    <xf numFmtId="3" fontId="20" fillId="2" borderId="4" xfId="0" applyNumberFormat="1" applyFont="1" applyFill="1" applyBorder="1">
      <alignment vertical="center"/>
    </xf>
    <xf numFmtId="0" fontId="20" fillId="2" borderId="4" xfId="0" applyFont="1" applyFill="1" applyBorder="1">
      <alignment vertical="center"/>
    </xf>
    <xf numFmtId="0" fontId="15" fillId="2" borderId="4" xfId="0" applyFont="1" applyFill="1" applyBorder="1">
      <alignment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3" fontId="20" fillId="2" borderId="8" xfId="0" applyNumberFormat="1" applyFont="1" applyFill="1" applyBorder="1" applyAlignment="1">
      <alignment horizontal="right" vertical="center"/>
    </xf>
    <xf numFmtId="3" fontId="20" fillId="2" borderId="8" xfId="0" applyNumberFormat="1" applyFont="1" applyFill="1" applyBorder="1">
      <alignment vertical="center"/>
    </xf>
    <xf numFmtId="0" fontId="21" fillId="2" borderId="8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right" vertical="center"/>
    </xf>
    <xf numFmtId="0" fontId="14" fillId="2" borderId="15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3" fontId="20" fillId="2" borderId="16" xfId="0" applyNumberFormat="1" applyFont="1" applyFill="1" applyBorder="1">
      <alignment vertical="center"/>
    </xf>
    <xf numFmtId="0" fontId="15" fillId="2" borderId="16" xfId="0" applyFont="1" applyFill="1" applyBorder="1">
      <alignment vertical="center"/>
    </xf>
    <xf numFmtId="0" fontId="13" fillId="2" borderId="9" xfId="0" applyFont="1" applyFill="1" applyBorder="1">
      <alignment vertical="center"/>
    </xf>
    <xf numFmtId="0" fontId="16" fillId="2" borderId="1" xfId="0" applyFont="1" applyFill="1" applyBorder="1">
      <alignment vertical="center"/>
    </xf>
    <xf numFmtId="0" fontId="16" fillId="2" borderId="10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 shrinkToFit="1"/>
    </xf>
    <xf numFmtId="0" fontId="22" fillId="0" borderId="1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3" fontId="23" fillId="2" borderId="4" xfId="0" applyNumberFormat="1" applyFont="1" applyFill="1" applyBorder="1">
      <alignment vertical="center"/>
    </xf>
    <xf numFmtId="0" fontId="24" fillId="2" borderId="4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3" fontId="20" fillId="2" borderId="20" xfId="0" applyNumberFormat="1" applyFont="1" applyFill="1" applyBorder="1">
      <alignment vertical="center"/>
    </xf>
    <xf numFmtId="0" fontId="14" fillId="2" borderId="20" xfId="0" applyFont="1" applyFill="1" applyBorder="1">
      <alignment vertical="center"/>
    </xf>
    <xf numFmtId="0" fontId="13" fillId="2" borderId="17" xfId="0" applyFont="1" applyFill="1" applyBorder="1">
      <alignment vertical="center"/>
    </xf>
    <xf numFmtId="0" fontId="16" fillId="2" borderId="18" xfId="0" applyFont="1" applyFill="1" applyBorder="1">
      <alignment vertical="center"/>
    </xf>
    <xf numFmtId="0" fontId="16" fillId="2" borderId="19" xfId="0" applyFont="1" applyFill="1" applyBorder="1">
      <alignment vertical="center"/>
    </xf>
    <xf numFmtId="0" fontId="20" fillId="2" borderId="8" xfId="0" applyFont="1" applyFill="1" applyBorder="1">
      <alignment vertical="center"/>
    </xf>
    <xf numFmtId="3" fontId="20" fillId="2" borderId="21" xfId="0" applyNumberFormat="1" applyFont="1" applyFill="1" applyBorder="1">
      <alignment vertical="center"/>
    </xf>
    <xf numFmtId="0" fontId="14" fillId="2" borderId="21" xfId="0" applyFont="1" applyFill="1" applyBorder="1">
      <alignment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4" fillId="2" borderId="6" xfId="0" applyFont="1" applyFill="1" applyBorder="1">
      <alignment vertical="center"/>
    </xf>
    <xf numFmtId="0" fontId="14" fillId="2" borderId="22" xfId="0" applyFont="1" applyFill="1" applyBorder="1">
      <alignment vertical="center"/>
    </xf>
    <xf numFmtId="0" fontId="13" fillId="2" borderId="0" xfId="0" applyFont="1" applyFill="1">
      <alignment vertical="center"/>
    </xf>
    <xf numFmtId="0" fontId="14" fillId="2" borderId="23" xfId="0" applyFont="1" applyFill="1" applyBorder="1">
      <alignment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25</xdr:row>
      <xdr:rowOff>50800</xdr:rowOff>
    </xdr:from>
    <xdr:to>
      <xdr:col>12</xdr:col>
      <xdr:colOff>17783</xdr:colOff>
      <xdr:row>25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4B693B1-38B2-4803-AC35-09E49B11BF68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413658</xdr:colOff>
      <xdr:row>1</xdr:row>
      <xdr:rowOff>21771</xdr:rowOff>
    </xdr:from>
    <xdr:to>
      <xdr:col>11</xdr:col>
      <xdr:colOff>1066800</xdr:colOff>
      <xdr:row>7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823882-47A2-4924-902B-E70696F10741}"/>
            </a:ext>
          </a:extLst>
        </xdr:cNvPr>
        <xdr:cNvSpPr txBox="1"/>
      </xdr:nvSpPr>
      <xdr:spPr>
        <a:xfrm>
          <a:off x="6357258" y="189411"/>
          <a:ext cx="1727562" cy="173191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収受印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25</xdr:row>
      <xdr:rowOff>50800</xdr:rowOff>
    </xdr:from>
    <xdr:to>
      <xdr:col>12</xdr:col>
      <xdr:colOff>17783</xdr:colOff>
      <xdr:row>25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602E958-D272-480C-A7D5-DDF31040D305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413658</xdr:colOff>
      <xdr:row>1</xdr:row>
      <xdr:rowOff>21771</xdr:rowOff>
    </xdr:from>
    <xdr:to>
      <xdr:col>11</xdr:col>
      <xdr:colOff>1066800</xdr:colOff>
      <xdr:row>7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9DAEF46-5BF3-46B5-94F1-97783F92487E}"/>
            </a:ext>
          </a:extLst>
        </xdr:cNvPr>
        <xdr:cNvSpPr txBox="1"/>
      </xdr:nvSpPr>
      <xdr:spPr>
        <a:xfrm>
          <a:off x="6357258" y="189411"/>
          <a:ext cx="1727562" cy="173191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収受印</a:t>
          </a:r>
        </a:p>
      </xdr:txBody>
    </xdr:sp>
    <xdr:clientData/>
  </xdr:twoCellAnchor>
  <xdr:twoCellAnchor>
    <xdr:from>
      <xdr:col>3</xdr:col>
      <xdr:colOff>342900</xdr:colOff>
      <xdr:row>25</xdr:row>
      <xdr:rowOff>50800</xdr:rowOff>
    </xdr:from>
    <xdr:to>
      <xdr:col>12</xdr:col>
      <xdr:colOff>17757</xdr:colOff>
      <xdr:row>25</xdr:row>
      <xdr:rowOff>753766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491077A-72B9-4500-897A-F473CE9767A9}"/>
            </a:ext>
          </a:extLst>
        </xdr:cNvPr>
        <xdr:cNvCxnSpPr/>
      </xdr:nvCxnSpPr>
      <xdr:spPr>
        <a:xfrm flipV="1">
          <a:off x="1508760" y="12395200"/>
          <a:ext cx="6601437" cy="7029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598714</xdr:colOff>
      <xdr:row>8</xdr:row>
      <xdr:rowOff>32658</xdr:rowOff>
    </xdr:from>
    <xdr:to>
      <xdr:col>11</xdr:col>
      <xdr:colOff>1040311</xdr:colOff>
      <xdr:row>10</xdr:row>
      <xdr:rowOff>90743</xdr:rowOff>
    </xdr:to>
    <xdr:sp macro="" textlink="">
      <xdr:nvSpPr>
        <xdr:cNvPr id="5" name="円/楕円 2">
          <a:extLst>
            <a:ext uri="{FF2B5EF4-FFF2-40B4-BE49-F238E27FC236}">
              <a16:creationId xmlns:a16="http://schemas.microsoft.com/office/drawing/2014/main" id="{D6156D64-9524-45F3-9E28-A8C027DEF1AB}"/>
            </a:ext>
          </a:extLst>
        </xdr:cNvPr>
        <xdr:cNvSpPr/>
      </xdr:nvSpPr>
      <xdr:spPr>
        <a:xfrm>
          <a:off x="7616734" y="2067198"/>
          <a:ext cx="441597" cy="576245"/>
        </a:xfrm>
        <a:prstGeom prst="ellipse">
          <a:avLst/>
        </a:prstGeom>
        <a:solidFill>
          <a:schemeClr val="lt1">
            <a:alpha val="0"/>
          </a:schemeClr>
        </a:solidFill>
        <a:ln w="19050">
          <a:solidFill>
            <a:srgbClr val="DA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vert="eaVert" rtlCol="0" anchor="ctr"/>
        <a:lstStyle/>
        <a:p>
          <a:pPr algn="ctr"/>
          <a:r>
            <a:rPr kumimoji="1" lang="ja-JP" altLang="en-US" sz="1100" b="1">
              <a:solidFill>
                <a:srgbClr val="DA0000"/>
              </a:solidFill>
              <a:latin typeface="HGP明朝B" pitchFamily="18" charset="-128"/>
              <a:ea typeface="HGP明朝B" pitchFamily="18" charset="-128"/>
            </a:rPr>
            <a:t>新潟</a:t>
          </a:r>
        </a:p>
      </xdr:txBody>
    </xdr:sp>
    <xdr:clientData/>
  </xdr:twoCellAnchor>
  <xdr:twoCellAnchor>
    <xdr:from>
      <xdr:col>4</xdr:col>
      <xdr:colOff>206828</xdr:colOff>
      <xdr:row>1</xdr:row>
      <xdr:rowOff>304800</xdr:rowOff>
    </xdr:from>
    <xdr:to>
      <xdr:col>7</xdr:col>
      <xdr:colOff>173083</xdr:colOff>
      <xdr:row>3</xdr:row>
      <xdr:rowOff>19050</xdr:rowOff>
    </xdr:to>
    <xdr:sp macro="" textlink="">
      <xdr:nvSpPr>
        <xdr:cNvPr id="6" name="円/楕円 3">
          <a:extLst>
            <a:ext uri="{FF2B5EF4-FFF2-40B4-BE49-F238E27FC236}">
              <a16:creationId xmlns:a16="http://schemas.microsoft.com/office/drawing/2014/main" id="{C29515CA-700B-4744-937C-EC054399E73F}"/>
            </a:ext>
          </a:extLst>
        </xdr:cNvPr>
        <xdr:cNvSpPr/>
      </xdr:nvSpPr>
      <xdr:spPr>
        <a:xfrm>
          <a:off x="1761308" y="472440"/>
          <a:ext cx="1132115" cy="30861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500744</xdr:colOff>
      <xdr:row>1</xdr:row>
      <xdr:rowOff>178525</xdr:rowOff>
    </xdr:from>
    <xdr:to>
      <xdr:col>11</xdr:col>
      <xdr:colOff>959758</xdr:colOff>
      <xdr:row>6</xdr:row>
      <xdr:rowOff>365397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564479C-FC5D-4F58-B74A-E2F759066901}"/>
            </a:ext>
          </a:extLst>
        </xdr:cNvPr>
        <xdr:cNvSpPr/>
      </xdr:nvSpPr>
      <xdr:spPr>
        <a:xfrm>
          <a:off x="6477001" y="341811"/>
          <a:ext cx="1536700" cy="15367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◯◯区社協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en-US" altLang="ja-JP" sz="1400" b="1">
              <a:solidFill>
                <a:srgbClr val="FF0000"/>
              </a:solidFill>
            </a:rPr>
            <a:t>04</a:t>
          </a:r>
          <a:r>
            <a:rPr kumimoji="1" lang="ja-JP" altLang="en-US" sz="1400" b="1">
              <a:solidFill>
                <a:srgbClr val="FF0000"/>
              </a:solidFill>
            </a:rPr>
            <a:t>．</a:t>
          </a:r>
          <a:r>
            <a:rPr kumimoji="1" lang="en-US" altLang="ja-JP" sz="1400" b="1">
              <a:solidFill>
                <a:srgbClr val="FF0000"/>
              </a:solidFill>
            </a:rPr>
            <a:t>03</a:t>
          </a:r>
          <a:r>
            <a:rPr kumimoji="1" lang="ja-JP" altLang="en-US" sz="1400" b="1">
              <a:solidFill>
                <a:srgbClr val="FF0000"/>
              </a:solidFill>
            </a:rPr>
            <a:t>．</a:t>
          </a:r>
          <a:r>
            <a:rPr kumimoji="1" lang="en-US" altLang="ja-JP" sz="1400" b="1">
              <a:solidFill>
                <a:srgbClr val="FF0000"/>
              </a:solidFill>
            </a:rPr>
            <a:t>31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243840</xdr:colOff>
      <xdr:row>5</xdr:row>
      <xdr:rowOff>87085</xdr:rowOff>
    </xdr:from>
    <xdr:to>
      <xdr:col>9</xdr:col>
      <xdr:colOff>740229</xdr:colOff>
      <xdr:row>6</xdr:row>
      <xdr:rowOff>163286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E3623FA0-2096-44B7-9CF3-14C1207E3401}"/>
            </a:ext>
          </a:extLst>
        </xdr:cNvPr>
        <xdr:cNvSpPr/>
      </xdr:nvSpPr>
      <xdr:spPr>
        <a:xfrm>
          <a:off x="2946400" y="1285965"/>
          <a:ext cx="2650309" cy="391161"/>
        </a:xfrm>
        <a:prstGeom prst="wedgeRectCallout">
          <a:avLst>
            <a:gd name="adj1" fmla="val 79566"/>
            <a:gd name="adj2" fmla="val -519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日付は当年度末の３月</a:t>
          </a:r>
          <a:r>
            <a:rPr kumimoji="1" lang="en-US" altLang="ja-JP" sz="1600" b="1"/>
            <a:t>31</a:t>
          </a:r>
          <a:r>
            <a:rPr kumimoji="1" lang="ja-JP" altLang="en-US" sz="1600" b="1"/>
            <a:t>日</a:t>
          </a:r>
          <a:endParaRPr kumimoji="1" lang="en-US" altLang="ja-JP" sz="16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960120</xdr:colOff>
      <xdr:row>10</xdr:row>
      <xdr:rowOff>0</xdr:rowOff>
    </xdr:from>
    <xdr:to>
      <xdr:col>6</xdr:col>
      <xdr:colOff>38110</xdr:colOff>
      <xdr:row>11</xdr:row>
      <xdr:rowOff>38100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0942D913-B716-4D18-9497-6D0C00949263}"/>
            </a:ext>
          </a:extLst>
        </xdr:cNvPr>
        <xdr:cNvSpPr/>
      </xdr:nvSpPr>
      <xdr:spPr>
        <a:xfrm>
          <a:off x="2019300" y="4038600"/>
          <a:ext cx="3970030" cy="480060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955040</xdr:colOff>
      <xdr:row>24</xdr:row>
      <xdr:rowOff>414020</xdr:rowOff>
    </xdr:from>
    <xdr:to>
      <xdr:col>6</xdr:col>
      <xdr:colOff>17760</xdr:colOff>
      <xdr:row>26</xdr:row>
      <xdr:rowOff>0</xdr:rowOff>
    </xdr:to>
    <xdr:sp macro="" textlink="">
      <xdr:nvSpPr>
        <xdr:cNvPr id="3" name="角丸四角形 4">
          <a:extLst>
            <a:ext uri="{FF2B5EF4-FFF2-40B4-BE49-F238E27FC236}">
              <a16:creationId xmlns:a16="http://schemas.microsoft.com/office/drawing/2014/main" id="{FD9D883B-CA93-410D-B3C6-0B78138F8D5A}"/>
            </a:ext>
          </a:extLst>
        </xdr:cNvPr>
        <xdr:cNvSpPr/>
      </xdr:nvSpPr>
      <xdr:spPr>
        <a:xfrm>
          <a:off x="2014220" y="10632440"/>
          <a:ext cx="3954760" cy="469900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500380</xdr:colOff>
      <xdr:row>3</xdr:row>
      <xdr:rowOff>114300</xdr:rowOff>
    </xdr:from>
    <xdr:to>
      <xdr:col>6</xdr:col>
      <xdr:colOff>1005779</xdr:colOff>
      <xdr:row>4</xdr:row>
      <xdr:rowOff>33020</xdr:rowOff>
    </xdr:to>
    <xdr:sp macro="" textlink="">
      <xdr:nvSpPr>
        <xdr:cNvPr id="4" name="四角形吹き出し 7">
          <a:extLst>
            <a:ext uri="{FF2B5EF4-FFF2-40B4-BE49-F238E27FC236}">
              <a16:creationId xmlns:a16="http://schemas.microsoft.com/office/drawing/2014/main" id="{1109688F-CDB3-4D98-BAF4-EFA04F73B79F}"/>
            </a:ext>
          </a:extLst>
        </xdr:cNvPr>
        <xdr:cNvSpPr/>
      </xdr:nvSpPr>
      <xdr:spPr>
        <a:xfrm>
          <a:off x="2534920" y="1059180"/>
          <a:ext cx="4422079" cy="360680"/>
        </a:xfrm>
        <a:prstGeom prst="wedgeRectCallout">
          <a:avLst>
            <a:gd name="adj1" fmla="val -38874"/>
            <a:gd name="adj2" fmla="val 913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700"/>
            <a:t>申請書に記載した収支予算をそのまま記入</a:t>
          </a:r>
        </a:p>
      </xdr:txBody>
    </xdr:sp>
    <xdr:clientData/>
  </xdr:twoCellAnchor>
  <xdr:twoCellAnchor>
    <xdr:from>
      <xdr:col>2</xdr:col>
      <xdr:colOff>635000</xdr:colOff>
      <xdr:row>11</xdr:row>
      <xdr:rowOff>12700</xdr:rowOff>
    </xdr:from>
    <xdr:to>
      <xdr:col>3</xdr:col>
      <xdr:colOff>261620</xdr:colOff>
      <xdr:row>25</xdr:row>
      <xdr:rowOff>38100</xdr:rowOff>
    </xdr:to>
    <xdr:sp macro="" textlink="">
      <xdr:nvSpPr>
        <xdr:cNvPr id="5" name="上下矢印 8">
          <a:extLst>
            <a:ext uri="{FF2B5EF4-FFF2-40B4-BE49-F238E27FC236}">
              <a16:creationId xmlns:a16="http://schemas.microsoft.com/office/drawing/2014/main" id="{24A667B3-8C4B-456E-A850-999555DD75D9}"/>
            </a:ext>
          </a:extLst>
        </xdr:cNvPr>
        <xdr:cNvSpPr/>
      </xdr:nvSpPr>
      <xdr:spPr>
        <a:xfrm>
          <a:off x="1694180" y="4493260"/>
          <a:ext cx="601980" cy="6205220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100"/>
            </a:lnSpc>
          </a:pPr>
          <a:r>
            <a:rPr kumimoji="1" lang="ja-JP" altLang="en-US" sz="1800" b="1"/>
            <a:t>合計金額が同一であるか確認</a:t>
          </a:r>
        </a:p>
      </xdr:txBody>
    </xdr:sp>
    <xdr:clientData/>
  </xdr:twoCellAnchor>
  <xdr:twoCellAnchor>
    <xdr:from>
      <xdr:col>4</xdr:col>
      <xdr:colOff>617220</xdr:colOff>
      <xdr:row>0</xdr:row>
      <xdr:rowOff>38100</xdr:rowOff>
    </xdr:from>
    <xdr:to>
      <xdr:col>5</xdr:col>
      <xdr:colOff>292100</xdr:colOff>
      <xdr:row>0</xdr:row>
      <xdr:rowOff>266700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FB1CC399-7547-4F79-80DE-4BB099B6BC7C}"/>
            </a:ext>
          </a:extLst>
        </xdr:cNvPr>
        <xdr:cNvSpPr/>
      </xdr:nvSpPr>
      <xdr:spPr>
        <a:xfrm>
          <a:off x="3954780" y="38100"/>
          <a:ext cx="977900" cy="2286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518160</xdr:colOff>
      <xdr:row>12</xdr:row>
      <xdr:rowOff>132080</xdr:rowOff>
    </xdr:from>
    <xdr:to>
      <xdr:col>6</xdr:col>
      <xdr:colOff>1023559</xdr:colOff>
      <xdr:row>13</xdr:row>
      <xdr:rowOff>50800</xdr:rowOff>
    </xdr:to>
    <xdr:sp macro="" textlink="">
      <xdr:nvSpPr>
        <xdr:cNvPr id="7" name="四角形吹き出し 7">
          <a:extLst>
            <a:ext uri="{FF2B5EF4-FFF2-40B4-BE49-F238E27FC236}">
              <a16:creationId xmlns:a16="http://schemas.microsoft.com/office/drawing/2014/main" id="{951891FA-4947-433E-A781-F376BFE4229A}"/>
            </a:ext>
          </a:extLst>
        </xdr:cNvPr>
        <xdr:cNvSpPr/>
      </xdr:nvSpPr>
      <xdr:spPr>
        <a:xfrm>
          <a:off x="2552700" y="5054600"/>
          <a:ext cx="4422079" cy="360680"/>
        </a:xfrm>
        <a:prstGeom prst="wedgeRectCallout">
          <a:avLst>
            <a:gd name="adj1" fmla="val -38874"/>
            <a:gd name="adj2" fmla="val 913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700"/>
            <a:t>申請書に記載した収支予算をそのまま記入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85D8B-1773-4062-A8D0-FCA5BD6C48B7}">
  <sheetPr>
    <tabColor indexed="45"/>
  </sheetPr>
  <dimension ref="A2:N26"/>
  <sheetViews>
    <sheetView tabSelected="1" view="pageBreakPreview" topLeftCell="A19" zoomScale="75" zoomScaleNormal="75" zoomScaleSheetLayoutView="75" workbookViewId="0">
      <selection activeCell="I7" sqref="I7"/>
    </sheetView>
  </sheetViews>
  <sheetFormatPr defaultRowHeight="13.2" x14ac:dyDescent="0.2"/>
  <cols>
    <col min="1" max="7" width="5.6640625" customWidth="1"/>
    <col min="8" max="12" width="15.6640625" customWidth="1"/>
    <col min="13" max="13" width="9.6640625" customWidth="1"/>
  </cols>
  <sheetData>
    <row r="2" spans="1:14" ht="29.25" customHeight="1" x14ac:dyDescent="0.2">
      <c r="A2" s="34" t="s">
        <v>40</v>
      </c>
      <c r="B2" s="34"/>
      <c r="C2" s="34"/>
      <c r="D2" s="34"/>
      <c r="E2" s="34"/>
      <c r="F2" s="34"/>
      <c r="G2" s="34"/>
      <c r="H2" s="34"/>
      <c r="I2" s="34"/>
      <c r="J2" s="34"/>
      <c r="K2" s="1"/>
      <c r="L2" s="1"/>
    </row>
    <row r="3" spans="1:14" ht="18" customHeight="1" x14ac:dyDescent="0.2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2"/>
      <c r="L3" s="2"/>
    </row>
    <row r="4" spans="1:14" ht="18.75" customHeight="1" x14ac:dyDescent="0.2">
      <c r="A4" s="36" t="s">
        <v>0</v>
      </c>
      <c r="B4" s="37"/>
      <c r="C4" s="37"/>
      <c r="D4" s="37"/>
      <c r="E4" s="37"/>
      <c r="F4" s="37"/>
      <c r="G4" s="38"/>
      <c r="H4" s="3"/>
      <c r="I4" s="3"/>
      <c r="J4" s="3"/>
    </row>
    <row r="5" spans="1:14" ht="15" customHeight="1" x14ac:dyDescent="0.2">
      <c r="A5" s="49" t="s">
        <v>39</v>
      </c>
      <c r="B5" s="49"/>
      <c r="C5" s="49"/>
      <c r="D5" s="49"/>
      <c r="E5" s="49"/>
      <c r="F5" s="49"/>
      <c r="G5" s="49"/>
      <c r="H5" s="49"/>
      <c r="I5" s="3"/>
      <c r="J5" s="3"/>
      <c r="L5" s="4"/>
    </row>
    <row r="6" spans="1:14" ht="24.75" customHeight="1" x14ac:dyDescent="0.2">
      <c r="M6" s="3"/>
      <c r="N6" s="3"/>
    </row>
    <row r="7" spans="1:14" ht="29.25" customHeight="1" x14ac:dyDescent="0.2">
      <c r="I7" s="5"/>
      <c r="M7" s="3"/>
    </row>
    <row r="9" spans="1:14" ht="18.75" customHeight="1" x14ac:dyDescent="0.2">
      <c r="A9" s="6"/>
      <c r="B9" s="6"/>
      <c r="C9" s="6"/>
      <c r="D9" s="6"/>
      <c r="E9" s="6"/>
      <c r="F9" s="6"/>
      <c r="G9" s="6"/>
      <c r="H9" s="6"/>
      <c r="I9" s="7" t="s">
        <v>1</v>
      </c>
      <c r="J9" s="8" t="s">
        <v>2</v>
      </c>
      <c r="K9" s="39"/>
      <c r="L9" s="39"/>
    </row>
    <row r="10" spans="1:14" ht="22.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9" t="s">
        <v>3</v>
      </c>
      <c r="K10" s="10"/>
      <c r="L10" s="11" t="s">
        <v>4</v>
      </c>
    </row>
    <row r="11" spans="1:14" ht="12.75" customHeight="1" x14ac:dyDescent="0.2">
      <c r="L11" s="12"/>
    </row>
    <row r="12" spans="1:14" ht="19.2" customHeight="1" x14ac:dyDescent="0.2">
      <c r="A12" s="40" t="s">
        <v>5</v>
      </c>
      <c r="B12" s="42" t="s">
        <v>6</v>
      </c>
      <c r="C12" s="42"/>
      <c r="D12" s="42"/>
      <c r="E12" s="43" t="s">
        <v>7</v>
      </c>
      <c r="F12" s="44"/>
      <c r="G12" s="44"/>
      <c r="H12" s="44"/>
      <c r="I12" s="44"/>
      <c r="J12" s="44"/>
      <c r="K12" s="44"/>
      <c r="L12" s="45"/>
    </row>
    <row r="13" spans="1:14" ht="19.2" customHeight="1" x14ac:dyDescent="0.2">
      <c r="A13" s="41"/>
      <c r="B13" s="13" t="s">
        <v>8</v>
      </c>
      <c r="C13" s="13" t="s">
        <v>9</v>
      </c>
      <c r="D13" s="13" t="s">
        <v>10</v>
      </c>
      <c r="E13" s="46"/>
      <c r="F13" s="47"/>
      <c r="G13" s="47"/>
      <c r="H13" s="47"/>
      <c r="I13" s="47"/>
      <c r="J13" s="47"/>
      <c r="K13" s="47"/>
      <c r="L13" s="48"/>
    </row>
    <row r="14" spans="1:14" ht="60" customHeight="1" x14ac:dyDescent="0.2">
      <c r="A14" s="14" t="s">
        <v>11</v>
      </c>
      <c r="B14" s="15"/>
      <c r="C14" s="15"/>
      <c r="D14" s="16"/>
      <c r="E14" s="31"/>
      <c r="F14" s="32"/>
      <c r="G14" s="32"/>
      <c r="H14" s="32"/>
      <c r="I14" s="32"/>
      <c r="J14" s="32"/>
      <c r="K14" s="32"/>
      <c r="L14" s="33"/>
    </row>
    <row r="15" spans="1:14" ht="60" customHeight="1" x14ac:dyDescent="0.2">
      <c r="A15" s="14" t="s">
        <v>11</v>
      </c>
      <c r="B15" s="15"/>
      <c r="C15" s="15"/>
      <c r="D15" s="15"/>
      <c r="E15" s="31"/>
      <c r="F15" s="32"/>
      <c r="G15" s="32"/>
      <c r="H15" s="32"/>
      <c r="I15" s="32"/>
      <c r="J15" s="32"/>
      <c r="K15" s="32"/>
      <c r="L15" s="33"/>
    </row>
    <row r="16" spans="1:14" ht="60" customHeight="1" x14ac:dyDescent="0.2">
      <c r="A16" s="14" t="s">
        <v>11</v>
      </c>
      <c r="B16" s="15"/>
      <c r="C16" s="15"/>
      <c r="D16" s="15"/>
      <c r="E16" s="31"/>
      <c r="F16" s="32"/>
      <c r="G16" s="32"/>
      <c r="H16" s="32"/>
      <c r="I16" s="32"/>
      <c r="J16" s="32"/>
      <c r="K16" s="32"/>
      <c r="L16" s="33"/>
    </row>
    <row r="17" spans="1:12" ht="60" customHeight="1" x14ac:dyDescent="0.2">
      <c r="A17" s="14" t="s">
        <v>11</v>
      </c>
      <c r="B17" s="15"/>
      <c r="C17" s="15"/>
      <c r="D17" s="15"/>
      <c r="E17" s="31"/>
      <c r="F17" s="32"/>
      <c r="G17" s="32"/>
      <c r="H17" s="32"/>
      <c r="I17" s="32"/>
      <c r="J17" s="32"/>
      <c r="K17" s="32"/>
      <c r="L17" s="33"/>
    </row>
    <row r="18" spans="1:12" ht="60" customHeight="1" x14ac:dyDescent="0.2">
      <c r="A18" s="14" t="s">
        <v>11</v>
      </c>
      <c r="B18" s="15"/>
      <c r="C18" s="15"/>
      <c r="D18" s="15"/>
      <c r="E18" s="31"/>
      <c r="F18" s="32"/>
      <c r="G18" s="32"/>
      <c r="H18" s="32"/>
      <c r="I18" s="32"/>
      <c r="J18" s="32"/>
      <c r="K18" s="32"/>
      <c r="L18" s="33"/>
    </row>
    <row r="19" spans="1:12" ht="60" customHeight="1" x14ac:dyDescent="0.2">
      <c r="A19" s="14" t="s">
        <v>11</v>
      </c>
      <c r="B19" s="15"/>
      <c r="C19" s="15"/>
      <c r="D19" s="15"/>
      <c r="E19" s="31"/>
      <c r="F19" s="32"/>
      <c r="G19" s="32"/>
      <c r="H19" s="32"/>
      <c r="I19" s="32"/>
      <c r="J19" s="32"/>
      <c r="K19" s="32"/>
      <c r="L19" s="33"/>
    </row>
    <row r="20" spans="1:12" ht="60" customHeight="1" x14ac:dyDescent="0.2">
      <c r="A20" s="14" t="s">
        <v>11</v>
      </c>
      <c r="B20" s="15"/>
      <c r="C20" s="15"/>
      <c r="D20" s="15"/>
      <c r="E20" s="31"/>
      <c r="F20" s="32"/>
      <c r="G20" s="32"/>
      <c r="H20" s="32"/>
      <c r="I20" s="32"/>
      <c r="J20" s="32"/>
      <c r="K20" s="32"/>
      <c r="L20" s="33"/>
    </row>
    <row r="21" spans="1:12" ht="60" customHeight="1" x14ac:dyDescent="0.2">
      <c r="A21" s="14" t="s">
        <v>11</v>
      </c>
      <c r="B21" s="15"/>
      <c r="C21" s="15"/>
      <c r="D21" s="15"/>
      <c r="E21" s="31"/>
      <c r="F21" s="32"/>
      <c r="G21" s="32"/>
      <c r="H21" s="32"/>
      <c r="I21" s="32"/>
      <c r="J21" s="32"/>
      <c r="K21" s="32"/>
      <c r="L21" s="33"/>
    </row>
    <row r="22" spans="1:12" ht="60" customHeight="1" x14ac:dyDescent="0.2">
      <c r="A22" s="14" t="s">
        <v>11</v>
      </c>
      <c r="B22" s="15"/>
      <c r="C22" s="15"/>
      <c r="D22" s="15"/>
      <c r="E22" s="31"/>
      <c r="F22" s="32"/>
      <c r="G22" s="32"/>
      <c r="H22" s="32"/>
      <c r="I22" s="32"/>
      <c r="J22" s="32"/>
      <c r="K22" s="32"/>
      <c r="L22" s="33"/>
    </row>
    <row r="23" spans="1:12" ht="60" customHeight="1" x14ac:dyDescent="0.2">
      <c r="A23" s="14" t="s">
        <v>11</v>
      </c>
      <c r="B23" s="15"/>
      <c r="C23" s="15"/>
      <c r="D23" s="15"/>
      <c r="E23" s="31"/>
      <c r="F23" s="32"/>
      <c r="G23" s="32"/>
      <c r="H23" s="32"/>
      <c r="I23" s="32"/>
      <c r="J23" s="32"/>
      <c r="K23" s="32"/>
      <c r="L23" s="33"/>
    </row>
    <row r="24" spans="1:12" ht="60" customHeight="1" x14ac:dyDescent="0.2">
      <c r="A24" s="14" t="s">
        <v>11</v>
      </c>
      <c r="B24" s="15"/>
      <c r="C24" s="15"/>
      <c r="D24" s="15"/>
      <c r="E24" s="31"/>
      <c r="F24" s="32"/>
      <c r="G24" s="32"/>
      <c r="H24" s="32"/>
      <c r="I24" s="32"/>
      <c r="J24" s="32"/>
      <c r="K24" s="32"/>
      <c r="L24" s="33"/>
    </row>
    <row r="25" spans="1:12" ht="60" customHeight="1" thickBot="1" x14ac:dyDescent="0.25">
      <c r="A25" s="17" t="s">
        <v>11</v>
      </c>
      <c r="B25" s="18"/>
      <c r="C25" s="18"/>
      <c r="D25" s="18"/>
      <c r="E25" s="53"/>
      <c r="F25" s="54"/>
      <c r="G25" s="54"/>
      <c r="H25" s="54"/>
      <c r="I25" s="54"/>
      <c r="J25" s="54"/>
      <c r="K25" s="54"/>
      <c r="L25" s="55"/>
    </row>
    <row r="26" spans="1:12" ht="60" customHeight="1" thickTop="1" x14ac:dyDescent="0.2">
      <c r="A26" s="19" t="s">
        <v>12</v>
      </c>
      <c r="B26" s="20"/>
      <c r="C26" s="20"/>
      <c r="D26" s="20"/>
      <c r="E26" s="50"/>
      <c r="F26" s="51"/>
      <c r="G26" s="51"/>
      <c r="H26" s="51"/>
      <c r="I26" s="51"/>
      <c r="J26" s="51"/>
      <c r="K26" s="51"/>
      <c r="L26" s="52"/>
    </row>
  </sheetData>
  <mergeCells count="21">
    <mergeCell ref="E26:L26"/>
    <mergeCell ref="E20:L20"/>
    <mergeCell ref="E21:L21"/>
    <mergeCell ref="E22:L22"/>
    <mergeCell ref="E23:L23"/>
    <mergeCell ref="E24:L24"/>
    <mergeCell ref="E25:L25"/>
    <mergeCell ref="E19:L19"/>
    <mergeCell ref="A2:J2"/>
    <mergeCell ref="A3:J3"/>
    <mergeCell ref="A4:G4"/>
    <mergeCell ref="K9:L9"/>
    <mergeCell ref="A12:A13"/>
    <mergeCell ref="B12:D12"/>
    <mergeCell ref="E12:L13"/>
    <mergeCell ref="E14:L14"/>
    <mergeCell ref="E15:L15"/>
    <mergeCell ref="E16:L16"/>
    <mergeCell ref="E17:L17"/>
    <mergeCell ref="E18:L18"/>
    <mergeCell ref="A5:H5"/>
  </mergeCells>
  <phoneticPr fontId="3"/>
  <pageMargins left="0.56000000000000005" right="0.3" top="0.59055118110236227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E155-4FF3-4193-AC10-EFA569E7D539}">
  <sheetPr>
    <tabColor indexed="45"/>
  </sheetPr>
  <dimension ref="A2:N26"/>
  <sheetViews>
    <sheetView view="pageBreakPreview" topLeftCell="A22" zoomScale="75" zoomScaleNormal="75" zoomScaleSheetLayoutView="75" workbookViewId="0">
      <selection activeCell="A2" sqref="A2:J2"/>
    </sheetView>
  </sheetViews>
  <sheetFormatPr defaultRowHeight="13.2" x14ac:dyDescent="0.2"/>
  <cols>
    <col min="1" max="7" width="5.6640625" customWidth="1"/>
    <col min="8" max="12" width="15.6640625" customWidth="1"/>
    <col min="13" max="13" width="9.6640625" customWidth="1"/>
  </cols>
  <sheetData>
    <row r="2" spans="1:14" ht="29.25" customHeight="1" x14ac:dyDescent="0.2">
      <c r="A2" s="34" t="s">
        <v>41</v>
      </c>
      <c r="B2" s="34"/>
      <c r="C2" s="34"/>
      <c r="D2" s="34"/>
      <c r="E2" s="34"/>
      <c r="F2" s="34"/>
      <c r="G2" s="34"/>
      <c r="H2" s="34"/>
      <c r="I2" s="34"/>
      <c r="J2" s="34"/>
      <c r="K2" s="1"/>
      <c r="L2" s="1"/>
    </row>
    <row r="3" spans="1:14" ht="18" customHeight="1" x14ac:dyDescent="0.2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2"/>
      <c r="L3" s="2"/>
    </row>
    <row r="4" spans="1:14" ht="18.75" customHeight="1" x14ac:dyDescent="0.2">
      <c r="A4" s="36" t="s">
        <v>0</v>
      </c>
      <c r="B4" s="37"/>
      <c r="C4" s="37"/>
      <c r="D4" s="37"/>
      <c r="E4" s="37"/>
      <c r="F4" s="37"/>
      <c r="G4" s="38"/>
      <c r="H4" s="3"/>
      <c r="I4" s="3"/>
      <c r="J4" s="3"/>
    </row>
    <row r="5" spans="1:14" ht="15" customHeight="1" x14ac:dyDescent="0.2">
      <c r="A5" s="49" t="s">
        <v>39</v>
      </c>
      <c r="B5" s="49"/>
      <c r="C5" s="49"/>
      <c r="D5" s="49"/>
      <c r="E5" s="49"/>
      <c r="F5" s="49"/>
      <c r="G5" s="49"/>
      <c r="H5" s="49"/>
      <c r="I5" s="3"/>
      <c r="J5" s="3"/>
      <c r="L5" s="4"/>
    </row>
    <row r="6" spans="1:14" ht="24.75" customHeight="1" x14ac:dyDescent="0.2">
      <c r="M6" s="3"/>
      <c r="N6" s="3"/>
    </row>
    <row r="7" spans="1:14" ht="29.25" customHeight="1" x14ac:dyDescent="0.2">
      <c r="I7" s="5"/>
      <c r="M7" s="3"/>
    </row>
    <row r="9" spans="1:14" ht="18.75" customHeight="1" x14ac:dyDescent="0.2">
      <c r="A9" s="6"/>
      <c r="B9" s="6"/>
      <c r="C9" s="6"/>
      <c r="D9" s="6"/>
      <c r="E9" s="6"/>
      <c r="F9" s="6"/>
      <c r="G9" s="6"/>
      <c r="H9" s="6"/>
      <c r="I9" s="7" t="s">
        <v>1</v>
      </c>
      <c r="J9" s="8" t="s">
        <v>2</v>
      </c>
      <c r="K9" s="39" t="s">
        <v>33</v>
      </c>
      <c r="L9" s="39"/>
    </row>
    <row r="10" spans="1:14" ht="22.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9" t="s">
        <v>3</v>
      </c>
      <c r="K10" s="10" t="s">
        <v>13</v>
      </c>
      <c r="L10" s="11" t="s">
        <v>4</v>
      </c>
    </row>
    <row r="11" spans="1:14" ht="12.75" customHeight="1" x14ac:dyDescent="0.2">
      <c r="L11" s="12"/>
    </row>
    <row r="12" spans="1:14" ht="19.2" customHeight="1" x14ac:dyDescent="0.2">
      <c r="A12" s="40" t="s">
        <v>5</v>
      </c>
      <c r="B12" s="42" t="s">
        <v>6</v>
      </c>
      <c r="C12" s="42"/>
      <c r="D12" s="42"/>
      <c r="E12" s="43" t="s">
        <v>7</v>
      </c>
      <c r="F12" s="44"/>
      <c r="G12" s="44"/>
      <c r="H12" s="44"/>
      <c r="I12" s="44"/>
      <c r="J12" s="44"/>
      <c r="K12" s="44"/>
      <c r="L12" s="45"/>
    </row>
    <row r="13" spans="1:14" ht="19.2" customHeight="1" x14ac:dyDescent="0.2">
      <c r="A13" s="41"/>
      <c r="B13" s="13" t="s">
        <v>8</v>
      </c>
      <c r="C13" s="13" t="s">
        <v>9</v>
      </c>
      <c r="D13" s="13" t="s">
        <v>10</v>
      </c>
      <c r="E13" s="46"/>
      <c r="F13" s="47"/>
      <c r="G13" s="47"/>
      <c r="H13" s="47"/>
      <c r="I13" s="47"/>
      <c r="J13" s="47"/>
      <c r="K13" s="47"/>
      <c r="L13" s="48"/>
    </row>
    <row r="14" spans="1:14" ht="60" customHeight="1" x14ac:dyDescent="0.2">
      <c r="A14" s="21" t="s">
        <v>14</v>
      </c>
      <c r="B14" s="22">
        <v>20</v>
      </c>
      <c r="C14" s="23"/>
      <c r="D14" s="22">
        <v>20</v>
      </c>
      <c r="E14" s="59" t="s">
        <v>15</v>
      </c>
      <c r="F14" s="60"/>
      <c r="G14" s="60"/>
      <c r="H14" s="60"/>
      <c r="I14" s="60"/>
      <c r="J14" s="60"/>
      <c r="K14" s="60"/>
      <c r="L14" s="61"/>
    </row>
    <row r="15" spans="1:14" ht="60" customHeight="1" x14ac:dyDescent="0.2">
      <c r="A15" s="24" t="s">
        <v>16</v>
      </c>
      <c r="B15" s="22">
        <v>17</v>
      </c>
      <c r="C15" s="23"/>
      <c r="D15" s="22">
        <v>17</v>
      </c>
      <c r="E15" s="59" t="s">
        <v>34</v>
      </c>
      <c r="F15" s="60"/>
      <c r="G15" s="60"/>
      <c r="H15" s="60"/>
      <c r="I15" s="60"/>
      <c r="J15" s="60"/>
      <c r="K15" s="60"/>
      <c r="L15" s="61"/>
    </row>
    <row r="16" spans="1:14" ht="60" customHeight="1" x14ac:dyDescent="0.2">
      <c r="A16" s="24" t="s">
        <v>17</v>
      </c>
      <c r="B16" s="22">
        <v>22</v>
      </c>
      <c r="C16" s="23"/>
      <c r="D16" s="22">
        <v>22</v>
      </c>
      <c r="E16" s="56" t="s">
        <v>18</v>
      </c>
      <c r="F16" s="57"/>
      <c r="G16" s="57"/>
      <c r="H16" s="57"/>
      <c r="I16" s="57"/>
      <c r="J16" s="57"/>
      <c r="K16" s="57"/>
      <c r="L16" s="58"/>
    </row>
    <row r="17" spans="1:12" ht="60" customHeight="1" x14ac:dyDescent="0.2">
      <c r="A17" s="24" t="s">
        <v>19</v>
      </c>
      <c r="B17" s="22">
        <v>17</v>
      </c>
      <c r="C17" s="23"/>
      <c r="D17" s="22">
        <v>17</v>
      </c>
      <c r="E17" s="56" t="s">
        <v>35</v>
      </c>
      <c r="F17" s="57"/>
      <c r="G17" s="57"/>
      <c r="H17" s="57"/>
      <c r="I17" s="57"/>
      <c r="J17" s="57"/>
      <c r="K17" s="57"/>
      <c r="L17" s="58"/>
    </row>
    <row r="18" spans="1:12" ht="60" customHeight="1" x14ac:dyDescent="0.2">
      <c r="A18" s="24" t="s">
        <v>20</v>
      </c>
      <c r="B18" s="22">
        <v>16</v>
      </c>
      <c r="C18" s="23"/>
      <c r="D18" s="22">
        <v>16</v>
      </c>
      <c r="E18" s="56" t="s">
        <v>21</v>
      </c>
      <c r="F18" s="57"/>
      <c r="G18" s="57"/>
      <c r="H18" s="57"/>
      <c r="I18" s="57"/>
      <c r="J18" s="57"/>
      <c r="K18" s="57"/>
      <c r="L18" s="58"/>
    </row>
    <row r="19" spans="1:12" ht="60" customHeight="1" x14ac:dyDescent="0.2">
      <c r="A19" s="24" t="s">
        <v>22</v>
      </c>
      <c r="B19" s="22">
        <v>18</v>
      </c>
      <c r="C19" s="23"/>
      <c r="D19" s="22">
        <v>18</v>
      </c>
      <c r="E19" s="56" t="s">
        <v>36</v>
      </c>
      <c r="F19" s="57"/>
      <c r="G19" s="57"/>
      <c r="H19" s="57"/>
      <c r="I19" s="57"/>
      <c r="J19" s="57"/>
      <c r="K19" s="57"/>
      <c r="L19" s="58"/>
    </row>
    <row r="20" spans="1:12" ht="60" customHeight="1" x14ac:dyDescent="0.2">
      <c r="A20" s="24" t="s">
        <v>23</v>
      </c>
      <c r="B20" s="22">
        <v>18</v>
      </c>
      <c r="C20" s="23"/>
      <c r="D20" s="22">
        <v>18</v>
      </c>
      <c r="E20" s="56" t="s">
        <v>24</v>
      </c>
      <c r="F20" s="57"/>
      <c r="G20" s="57"/>
      <c r="H20" s="57"/>
      <c r="I20" s="57"/>
      <c r="J20" s="57"/>
      <c r="K20" s="57"/>
      <c r="L20" s="58"/>
    </row>
    <row r="21" spans="1:12" ht="60" customHeight="1" x14ac:dyDescent="0.2">
      <c r="A21" s="24" t="s">
        <v>25</v>
      </c>
      <c r="B21" s="22">
        <v>17</v>
      </c>
      <c r="C21" s="23"/>
      <c r="D21" s="22">
        <v>17</v>
      </c>
      <c r="E21" s="56" t="s">
        <v>26</v>
      </c>
      <c r="F21" s="57"/>
      <c r="G21" s="57"/>
      <c r="H21" s="57"/>
      <c r="I21" s="57"/>
      <c r="J21" s="57"/>
      <c r="K21" s="57"/>
      <c r="L21" s="58"/>
    </row>
    <row r="22" spans="1:12" ht="60" customHeight="1" x14ac:dyDescent="0.2">
      <c r="A22" s="24" t="s">
        <v>27</v>
      </c>
      <c r="B22" s="22">
        <v>19</v>
      </c>
      <c r="C22" s="23"/>
      <c r="D22" s="22">
        <v>19</v>
      </c>
      <c r="E22" s="56" t="s">
        <v>37</v>
      </c>
      <c r="F22" s="57"/>
      <c r="G22" s="57"/>
      <c r="H22" s="57"/>
      <c r="I22" s="57"/>
      <c r="J22" s="57"/>
      <c r="K22" s="57"/>
      <c r="L22" s="58"/>
    </row>
    <row r="23" spans="1:12" ht="60" customHeight="1" x14ac:dyDescent="0.2">
      <c r="A23" s="24" t="s">
        <v>28</v>
      </c>
      <c r="B23" s="22">
        <v>17</v>
      </c>
      <c r="C23" s="23"/>
      <c r="D23" s="22">
        <v>17</v>
      </c>
      <c r="E23" s="56" t="s">
        <v>29</v>
      </c>
      <c r="F23" s="57"/>
      <c r="G23" s="57"/>
      <c r="H23" s="57"/>
      <c r="I23" s="57"/>
      <c r="J23" s="57"/>
      <c r="K23" s="57"/>
      <c r="L23" s="58"/>
    </row>
    <row r="24" spans="1:12" ht="60" customHeight="1" x14ac:dyDescent="0.2">
      <c r="A24" s="24" t="s">
        <v>30</v>
      </c>
      <c r="B24" s="22">
        <v>16</v>
      </c>
      <c r="C24" s="23"/>
      <c r="D24" s="22">
        <v>16</v>
      </c>
      <c r="E24" s="56" t="s">
        <v>38</v>
      </c>
      <c r="F24" s="57"/>
      <c r="G24" s="57"/>
      <c r="H24" s="57"/>
      <c r="I24" s="57"/>
      <c r="J24" s="57"/>
      <c r="K24" s="57"/>
      <c r="L24" s="58"/>
    </row>
    <row r="25" spans="1:12" ht="60" customHeight="1" thickBot="1" x14ac:dyDescent="0.25">
      <c r="A25" s="25" t="s">
        <v>31</v>
      </c>
      <c r="B25" s="26">
        <v>17</v>
      </c>
      <c r="C25" s="27"/>
      <c r="D25" s="26">
        <v>17</v>
      </c>
      <c r="E25" s="65" t="s">
        <v>21</v>
      </c>
      <c r="F25" s="66"/>
      <c r="G25" s="66"/>
      <c r="H25" s="66"/>
      <c r="I25" s="66"/>
      <c r="J25" s="66"/>
      <c r="K25" s="66"/>
      <c r="L25" s="67"/>
    </row>
    <row r="26" spans="1:12" ht="60" customHeight="1" thickTop="1" x14ac:dyDescent="0.2">
      <c r="A26" s="28" t="s">
        <v>12</v>
      </c>
      <c r="B26" s="29">
        <f>SUM(B14:B25)</f>
        <v>214</v>
      </c>
      <c r="C26" s="30"/>
      <c r="D26" s="29">
        <f>SUM(D14:D25)</f>
        <v>214</v>
      </c>
      <c r="E26" s="62"/>
      <c r="F26" s="63"/>
      <c r="G26" s="63"/>
      <c r="H26" s="63"/>
      <c r="I26" s="63"/>
      <c r="J26" s="63"/>
      <c r="K26" s="63"/>
      <c r="L26" s="64"/>
    </row>
  </sheetData>
  <mergeCells count="21">
    <mergeCell ref="E26:L26"/>
    <mergeCell ref="E20:L20"/>
    <mergeCell ref="E21:L21"/>
    <mergeCell ref="E22:L22"/>
    <mergeCell ref="E23:L23"/>
    <mergeCell ref="E24:L24"/>
    <mergeCell ref="E25:L25"/>
    <mergeCell ref="E19:L19"/>
    <mergeCell ref="A2:J2"/>
    <mergeCell ref="A3:J3"/>
    <mergeCell ref="A4:G4"/>
    <mergeCell ref="K9:L9"/>
    <mergeCell ref="A12:A13"/>
    <mergeCell ref="B12:D12"/>
    <mergeCell ref="E12:L13"/>
    <mergeCell ref="E14:L14"/>
    <mergeCell ref="E15:L15"/>
    <mergeCell ref="E16:L16"/>
    <mergeCell ref="E17:L17"/>
    <mergeCell ref="E18:L18"/>
    <mergeCell ref="A5:H5"/>
  </mergeCells>
  <phoneticPr fontId="3"/>
  <pageMargins left="0.56000000000000005" right="0.3" top="0.59055118110236227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8A616-4A71-487F-AE49-053CEEFC1BD2}">
  <sheetPr>
    <tabColor indexed="45"/>
    <pageSetUpPr fitToPage="1"/>
  </sheetPr>
  <dimension ref="A1:J33"/>
  <sheetViews>
    <sheetView view="pageBreakPreview" topLeftCell="A10" zoomScale="75" zoomScaleNormal="75" zoomScaleSheetLayoutView="75" workbookViewId="0">
      <selection activeCell="E3" sqref="E3"/>
    </sheetView>
  </sheetViews>
  <sheetFormatPr defaultColWidth="9" defaultRowHeight="13.2" x14ac:dyDescent="0.2"/>
  <cols>
    <col min="1" max="1" width="7.6640625" style="69" customWidth="1"/>
    <col min="2" max="2" width="7.77734375" style="69" customWidth="1"/>
    <col min="3" max="3" width="14.21875" style="69" customWidth="1"/>
    <col min="4" max="5" width="19" style="69" customWidth="1"/>
    <col min="6" max="6" width="19.109375" style="69" customWidth="1"/>
    <col min="7" max="7" width="25.6640625" style="69" customWidth="1"/>
    <col min="8" max="10" width="8.6640625" style="69" customWidth="1"/>
    <col min="11" max="13" width="9.6640625" style="69" customWidth="1"/>
    <col min="14" max="16384" width="9" style="69"/>
  </cols>
  <sheetData>
    <row r="1" spans="1:10" ht="25.2" customHeight="1" x14ac:dyDescent="0.2">
      <c r="A1" s="68" t="s">
        <v>42</v>
      </c>
      <c r="B1" s="68"/>
      <c r="C1" s="68"/>
      <c r="D1" s="68"/>
      <c r="E1" s="68"/>
      <c r="F1" s="68"/>
      <c r="G1" s="68"/>
    </row>
    <row r="2" spans="1:10" ht="24.6" customHeight="1" x14ac:dyDescent="0.2">
      <c r="A2" s="70"/>
      <c r="B2" s="70"/>
      <c r="C2" s="70"/>
      <c r="D2" s="70"/>
      <c r="G2" s="70"/>
      <c r="H2" s="70"/>
      <c r="I2" s="70"/>
      <c r="J2" s="70"/>
    </row>
    <row r="3" spans="1:10" ht="24.6" customHeight="1" x14ac:dyDescent="0.2">
      <c r="E3" s="71"/>
      <c r="F3" s="72" t="s">
        <v>43</v>
      </c>
      <c r="G3" s="73"/>
      <c r="H3" s="74"/>
      <c r="I3" s="70"/>
      <c r="J3" s="70"/>
    </row>
    <row r="4" spans="1:10" ht="35.1" customHeight="1" x14ac:dyDescent="0.2">
      <c r="A4" s="70" t="s">
        <v>44</v>
      </c>
      <c r="B4" s="70"/>
      <c r="C4" s="70"/>
      <c r="D4" s="70"/>
      <c r="F4" s="70"/>
      <c r="G4" s="75" t="s">
        <v>45</v>
      </c>
      <c r="H4" s="70"/>
      <c r="I4" s="70"/>
      <c r="J4" s="70"/>
    </row>
    <row r="5" spans="1:10" ht="35.1" customHeight="1" thickBot="1" x14ac:dyDescent="0.25">
      <c r="A5" s="76" t="s">
        <v>46</v>
      </c>
      <c r="B5" s="77"/>
      <c r="C5" s="78"/>
      <c r="D5" s="79" t="s">
        <v>47</v>
      </c>
      <c r="E5" s="79" t="s">
        <v>48</v>
      </c>
      <c r="F5" s="79" t="s">
        <v>49</v>
      </c>
      <c r="G5" s="79" t="s">
        <v>50</v>
      </c>
      <c r="H5" s="70"/>
      <c r="I5" s="70"/>
      <c r="J5" s="70"/>
    </row>
    <row r="6" spans="1:10" ht="35.1" customHeight="1" thickTop="1" x14ac:dyDescent="0.2">
      <c r="A6" s="80" t="s">
        <v>51</v>
      </c>
      <c r="B6" s="80"/>
      <c r="C6" s="81" t="s">
        <v>52</v>
      </c>
      <c r="D6" s="82"/>
      <c r="E6" s="83"/>
      <c r="F6" s="83"/>
      <c r="G6" s="83"/>
      <c r="H6" s="70"/>
      <c r="I6" s="70"/>
      <c r="J6" s="70"/>
    </row>
    <row r="7" spans="1:10" ht="35.1" customHeight="1" thickBot="1" x14ac:dyDescent="0.25">
      <c r="A7" s="80"/>
      <c r="B7" s="80"/>
      <c r="C7" s="84" t="s">
        <v>53</v>
      </c>
      <c r="D7" s="82"/>
      <c r="E7" s="83"/>
      <c r="F7" s="83"/>
      <c r="G7" s="83"/>
      <c r="H7" s="70"/>
      <c r="I7" s="70"/>
      <c r="J7" s="70"/>
    </row>
    <row r="8" spans="1:10" ht="35.1" customHeight="1" thickTop="1" x14ac:dyDescent="0.2">
      <c r="A8" s="85" t="s">
        <v>54</v>
      </c>
      <c r="B8" s="86"/>
      <c r="C8" s="87"/>
      <c r="D8" s="88"/>
      <c r="E8" s="89"/>
      <c r="F8" s="89"/>
      <c r="G8" s="89"/>
      <c r="H8" s="70"/>
      <c r="I8" s="70"/>
      <c r="J8" s="70"/>
    </row>
    <row r="9" spans="1:10" ht="35.1" customHeight="1" x14ac:dyDescent="0.2">
      <c r="A9" s="90" t="s">
        <v>55</v>
      </c>
      <c r="B9" s="91"/>
      <c r="C9" s="92"/>
      <c r="D9" s="82"/>
      <c r="E9" s="83"/>
      <c r="F9" s="83"/>
      <c r="G9" s="83"/>
      <c r="H9" s="70"/>
      <c r="I9" s="70"/>
      <c r="J9" s="70"/>
    </row>
    <row r="10" spans="1:10" ht="35.1" customHeight="1" thickBot="1" x14ac:dyDescent="0.25">
      <c r="A10" s="76" t="s">
        <v>56</v>
      </c>
      <c r="B10" s="77"/>
      <c r="C10" s="93"/>
      <c r="D10" s="83"/>
      <c r="E10" s="83"/>
      <c r="F10" s="83"/>
      <c r="G10" s="83"/>
      <c r="H10" s="70"/>
      <c r="I10" s="70"/>
      <c r="J10" s="70"/>
    </row>
    <row r="11" spans="1:10" ht="35.1" customHeight="1" thickTop="1" x14ac:dyDescent="0.2">
      <c r="A11" s="94" t="s">
        <v>57</v>
      </c>
      <c r="B11" s="95"/>
      <c r="C11" s="96"/>
      <c r="D11" s="97"/>
      <c r="E11" s="97"/>
      <c r="F11" s="97"/>
      <c r="G11" s="97"/>
      <c r="H11" s="70"/>
      <c r="I11" s="70"/>
      <c r="J11" s="70"/>
    </row>
    <row r="12" spans="1:10" ht="35.1" customHeight="1" x14ac:dyDescent="0.2">
      <c r="A12" s="70"/>
      <c r="B12" s="70"/>
      <c r="C12" s="70"/>
      <c r="D12" s="70"/>
      <c r="E12" s="70"/>
      <c r="F12" s="70"/>
      <c r="H12" s="70"/>
      <c r="I12" s="70"/>
      <c r="J12" s="70"/>
    </row>
    <row r="13" spans="1:10" ht="35.1" customHeight="1" x14ac:dyDescent="0.2">
      <c r="A13" s="70" t="s">
        <v>58</v>
      </c>
      <c r="B13" s="70"/>
      <c r="C13" s="70"/>
      <c r="D13" s="70"/>
      <c r="E13" s="70"/>
      <c r="F13" s="70"/>
      <c r="G13" s="75" t="s">
        <v>45</v>
      </c>
      <c r="H13" s="70"/>
      <c r="I13" s="70"/>
      <c r="J13" s="70"/>
    </row>
    <row r="14" spans="1:10" ht="35.1" customHeight="1" thickBot="1" x14ac:dyDescent="0.25">
      <c r="A14" s="76" t="s">
        <v>59</v>
      </c>
      <c r="B14" s="77"/>
      <c r="C14" s="93"/>
      <c r="D14" s="79" t="s">
        <v>47</v>
      </c>
      <c r="E14" s="79" t="s">
        <v>48</v>
      </c>
      <c r="F14" s="79" t="s">
        <v>49</v>
      </c>
      <c r="G14" s="79" t="s">
        <v>50</v>
      </c>
      <c r="H14" s="70"/>
      <c r="I14" s="70"/>
      <c r="J14" s="70"/>
    </row>
    <row r="15" spans="1:10" ht="34.5" customHeight="1" thickTop="1" x14ac:dyDescent="0.2">
      <c r="A15" s="98" t="s">
        <v>60</v>
      </c>
      <c r="B15" s="99"/>
      <c r="C15" s="100"/>
      <c r="D15" s="101"/>
      <c r="E15" s="102"/>
      <c r="F15" s="102"/>
      <c r="G15" s="102"/>
    </row>
    <row r="16" spans="1:10" ht="35.1" customHeight="1" x14ac:dyDescent="0.2">
      <c r="A16" s="90" t="s">
        <v>61</v>
      </c>
      <c r="B16" s="91"/>
      <c r="C16" s="92"/>
      <c r="D16" s="102"/>
      <c r="E16" s="102"/>
      <c r="F16" s="102"/>
      <c r="G16" s="102"/>
    </row>
    <row r="17" spans="1:7" ht="35.1" customHeight="1" x14ac:dyDescent="0.2">
      <c r="A17" s="103" t="s">
        <v>62</v>
      </c>
      <c r="B17" s="104"/>
      <c r="C17" s="105"/>
      <c r="D17" s="102"/>
      <c r="E17" s="102"/>
      <c r="F17" s="102"/>
      <c r="G17" s="102"/>
    </row>
    <row r="18" spans="1:7" ht="35.1" customHeight="1" x14ac:dyDescent="0.2">
      <c r="A18" s="90" t="s">
        <v>63</v>
      </c>
      <c r="B18" s="91"/>
      <c r="C18" s="92"/>
      <c r="D18" s="102"/>
      <c r="E18" s="102"/>
      <c r="F18" s="102"/>
      <c r="G18" s="102"/>
    </row>
    <row r="19" spans="1:7" ht="35.1" customHeight="1" x14ac:dyDescent="0.2">
      <c r="A19" s="103" t="s">
        <v>64</v>
      </c>
      <c r="B19" s="91"/>
      <c r="C19" s="92"/>
      <c r="D19" s="102"/>
      <c r="E19" s="102"/>
      <c r="F19" s="102"/>
      <c r="G19" s="102"/>
    </row>
    <row r="20" spans="1:7" ht="35.1" customHeight="1" thickBot="1" x14ac:dyDescent="0.25">
      <c r="A20" s="106" t="s">
        <v>65</v>
      </c>
      <c r="B20" s="107"/>
      <c r="C20" s="108"/>
      <c r="D20" s="109"/>
      <c r="E20" s="109"/>
      <c r="F20" s="109"/>
      <c r="G20" s="109"/>
    </row>
    <row r="21" spans="1:7" ht="35.1" customHeight="1" thickTop="1" x14ac:dyDescent="0.2">
      <c r="A21" s="110" t="s">
        <v>66</v>
      </c>
      <c r="B21" s="111"/>
      <c r="C21" s="112"/>
      <c r="D21" s="101"/>
      <c r="E21" s="101"/>
      <c r="F21" s="101"/>
      <c r="G21" s="101"/>
    </row>
    <row r="22" spans="1:7" ht="35.1" customHeight="1" x14ac:dyDescent="0.2">
      <c r="A22" s="90" t="s">
        <v>67</v>
      </c>
      <c r="B22" s="91"/>
      <c r="C22" s="92"/>
      <c r="D22" s="101"/>
      <c r="E22" s="101"/>
      <c r="F22" s="101"/>
      <c r="G22" s="101"/>
    </row>
    <row r="23" spans="1:7" ht="35.1" customHeight="1" x14ac:dyDescent="0.2">
      <c r="A23" s="90" t="s">
        <v>68</v>
      </c>
      <c r="B23" s="91"/>
      <c r="C23" s="92"/>
      <c r="D23" s="101"/>
      <c r="E23" s="101"/>
      <c r="F23" s="101"/>
      <c r="G23" s="101"/>
    </row>
    <row r="24" spans="1:7" ht="35.1" customHeight="1" x14ac:dyDescent="0.2">
      <c r="A24" s="90" t="s">
        <v>69</v>
      </c>
      <c r="B24" s="91"/>
      <c r="C24" s="92"/>
      <c r="D24" s="102"/>
      <c r="E24" s="102"/>
      <c r="F24" s="102"/>
      <c r="G24" s="102"/>
    </row>
    <row r="25" spans="1:7" ht="35.1" customHeight="1" thickBot="1" x14ac:dyDescent="0.25">
      <c r="A25" s="106" t="s">
        <v>65</v>
      </c>
      <c r="B25" s="107"/>
      <c r="C25" s="108"/>
      <c r="D25" s="113"/>
      <c r="E25" s="113"/>
      <c r="F25" s="113"/>
      <c r="G25" s="113"/>
    </row>
    <row r="26" spans="1:7" ht="35.1" customHeight="1" thickTop="1" x14ac:dyDescent="0.2">
      <c r="A26" s="114" t="s">
        <v>57</v>
      </c>
      <c r="B26" s="115"/>
      <c r="C26" s="116"/>
      <c r="D26" s="101"/>
      <c r="E26" s="101"/>
      <c r="F26" s="101"/>
      <c r="G26" s="101"/>
    </row>
    <row r="27" spans="1:7" ht="35.1" customHeight="1" x14ac:dyDescent="0.2">
      <c r="A27" s="117"/>
      <c r="B27" s="118"/>
      <c r="C27" s="118"/>
      <c r="D27" s="119"/>
      <c r="E27" s="119"/>
      <c r="F27" s="120"/>
      <c r="G27" s="120"/>
    </row>
    <row r="28" spans="1:7" ht="21.75" customHeight="1" thickBot="1" x14ac:dyDescent="0.25">
      <c r="A28" s="121" t="s">
        <v>70</v>
      </c>
      <c r="B28" s="122"/>
      <c r="C28" s="122"/>
      <c r="D28" s="122"/>
      <c r="E28" s="122"/>
    </row>
    <row r="29" spans="1:7" ht="9.75" customHeight="1" x14ac:dyDescent="0.2">
      <c r="A29" s="123" t="s">
        <v>71</v>
      </c>
      <c r="B29" s="124"/>
      <c r="C29" s="124"/>
      <c r="D29" s="124"/>
      <c r="E29" s="124"/>
      <c r="F29" s="124"/>
      <c r="G29" s="125"/>
    </row>
    <row r="30" spans="1:7" ht="9.75" customHeight="1" x14ac:dyDescent="0.2">
      <c r="A30" s="126"/>
      <c r="B30" s="127"/>
      <c r="C30" s="127"/>
      <c r="D30" s="127"/>
      <c r="E30" s="127"/>
      <c r="F30" s="127"/>
      <c r="G30" s="128"/>
    </row>
    <row r="31" spans="1:7" ht="9.75" customHeight="1" x14ac:dyDescent="0.2">
      <c r="A31" s="126"/>
      <c r="B31" s="127"/>
      <c r="C31" s="127"/>
      <c r="D31" s="127"/>
      <c r="E31" s="127"/>
      <c r="F31" s="127"/>
      <c r="G31" s="128"/>
    </row>
    <row r="32" spans="1:7" ht="9.75" customHeight="1" x14ac:dyDescent="0.2">
      <c r="A32" s="126"/>
      <c r="B32" s="127"/>
      <c r="C32" s="127"/>
      <c r="D32" s="127"/>
      <c r="E32" s="127"/>
      <c r="F32" s="127"/>
      <c r="G32" s="128"/>
    </row>
    <row r="33" spans="1:7" ht="9.75" customHeight="1" thickBot="1" x14ac:dyDescent="0.25">
      <c r="A33" s="129"/>
      <c r="B33" s="130"/>
      <c r="C33" s="130"/>
      <c r="D33" s="130"/>
      <c r="E33" s="130"/>
      <c r="F33" s="130"/>
      <c r="G33" s="131"/>
    </row>
  </sheetData>
  <mergeCells count="21">
    <mergeCell ref="A25:C25"/>
    <mergeCell ref="A26:C26"/>
    <mergeCell ref="A29:G33"/>
    <mergeCell ref="A19:C19"/>
    <mergeCell ref="A20:C20"/>
    <mergeCell ref="A21:C21"/>
    <mergeCell ref="A22:C22"/>
    <mergeCell ref="A23:C23"/>
    <mergeCell ref="A24:C24"/>
    <mergeCell ref="A11:C11"/>
    <mergeCell ref="A14:C14"/>
    <mergeCell ref="A15:C15"/>
    <mergeCell ref="A16:C16"/>
    <mergeCell ref="A17:C17"/>
    <mergeCell ref="A18:C18"/>
    <mergeCell ref="A1:G1"/>
    <mergeCell ref="A5:C5"/>
    <mergeCell ref="A6:B7"/>
    <mergeCell ref="A8:C8"/>
    <mergeCell ref="A9:C9"/>
    <mergeCell ref="A10:C10"/>
  </mergeCells>
  <phoneticPr fontId="3"/>
  <pageMargins left="0.54" right="0.39370078740157483" top="0.59055118110236227" bottom="0.39370078740157483" header="0.51181102362204722" footer="0.51181102362204722"/>
  <pageSetup paperSize="9" scale="8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88C93-42EA-4378-B328-8A5366FEA51F}">
  <sheetPr>
    <tabColor indexed="45"/>
    <pageSetUpPr fitToPage="1"/>
  </sheetPr>
  <dimension ref="A1:J33"/>
  <sheetViews>
    <sheetView view="pageBreakPreview" zoomScale="75" zoomScaleNormal="75" zoomScaleSheetLayoutView="75" workbookViewId="0">
      <selection activeCell="E8" sqref="E8"/>
    </sheetView>
  </sheetViews>
  <sheetFormatPr defaultColWidth="9" defaultRowHeight="13.2" x14ac:dyDescent="0.2"/>
  <cols>
    <col min="1" max="1" width="7.6640625" style="69" customWidth="1"/>
    <col min="2" max="2" width="7.77734375" style="69" customWidth="1"/>
    <col min="3" max="3" width="14.21875" style="69" customWidth="1"/>
    <col min="4" max="5" width="19" style="69" customWidth="1"/>
    <col min="6" max="6" width="19.109375" style="69" customWidth="1"/>
    <col min="7" max="7" width="25.6640625" style="69" customWidth="1"/>
    <col min="8" max="10" width="8.6640625" style="69" customWidth="1"/>
    <col min="11" max="13" width="9.6640625" style="69" customWidth="1"/>
    <col min="14" max="16384" width="9" style="69"/>
  </cols>
  <sheetData>
    <row r="1" spans="1:10" ht="25.2" customHeight="1" x14ac:dyDescent="0.2">
      <c r="A1" s="132" t="s">
        <v>78</v>
      </c>
      <c r="B1" s="132"/>
      <c r="C1" s="132"/>
      <c r="D1" s="132"/>
      <c r="E1" s="132"/>
      <c r="F1" s="132"/>
      <c r="G1" s="132"/>
    </row>
    <row r="2" spans="1:10" ht="24.9" customHeight="1" x14ac:dyDescent="0.2">
      <c r="A2" s="133"/>
      <c r="B2" s="133"/>
      <c r="C2" s="133"/>
      <c r="D2" s="133"/>
      <c r="F2" s="134"/>
      <c r="G2" s="133"/>
      <c r="H2" s="70"/>
      <c r="I2" s="70"/>
      <c r="J2" s="70"/>
    </row>
    <row r="3" spans="1:10" ht="24.9" customHeight="1" x14ac:dyDescent="0.25">
      <c r="A3" s="134"/>
      <c r="B3" s="134"/>
      <c r="C3" s="134"/>
      <c r="D3" s="134"/>
      <c r="E3" s="135"/>
      <c r="F3" s="136" t="s">
        <v>43</v>
      </c>
      <c r="G3" s="137" t="s">
        <v>33</v>
      </c>
      <c r="H3" s="74"/>
      <c r="I3" s="70"/>
      <c r="J3" s="70"/>
    </row>
    <row r="4" spans="1:10" ht="35.1" customHeight="1" x14ac:dyDescent="0.2">
      <c r="A4" s="133" t="s">
        <v>44</v>
      </c>
      <c r="B4" s="133"/>
      <c r="C4" s="133"/>
      <c r="D4" s="133"/>
      <c r="F4" s="133"/>
      <c r="G4" s="138" t="s">
        <v>45</v>
      </c>
      <c r="H4" s="70"/>
      <c r="I4" s="70"/>
      <c r="J4" s="70"/>
    </row>
    <row r="5" spans="1:10" ht="35.1" customHeight="1" thickBot="1" x14ac:dyDescent="0.25">
      <c r="A5" s="139" t="s">
        <v>46</v>
      </c>
      <c r="B5" s="140"/>
      <c r="C5" s="141"/>
      <c r="D5" s="142" t="s">
        <v>47</v>
      </c>
      <c r="E5" s="142" t="s">
        <v>48</v>
      </c>
      <c r="F5" s="142" t="s">
        <v>49</v>
      </c>
      <c r="G5" s="142" t="s">
        <v>50</v>
      </c>
      <c r="H5" s="70"/>
      <c r="I5" s="70"/>
      <c r="J5" s="70"/>
    </row>
    <row r="6" spans="1:10" ht="35.1" customHeight="1" thickTop="1" x14ac:dyDescent="0.2">
      <c r="A6" s="143" t="s">
        <v>51</v>
      </c>
      <c r="B6" s="143"/>
      <c r="C6" s="144" t="s">
        <v>52</v>
      </c>
      <c r="D6" s="145">
        <v>30000</v>
      </c>
      <c r="E6" s="146">
        <v>30000</v>
      </c>
      <c r="F6" s="147">
        <v>0</v>
      </c>
      <c r="G6" s="148"/>
      <c r="H6" s="70"/>
      <c r="I6" s="70"/>
      <c r="J6" s="70"/>
    </row>
    <row r="7" spans="1:10" ht="35.1" customHeight="1" thickBot="1" x14ac:dyDescent="0.25">
      <c r="A7" s="143"/>
      <c r="B7" s="143"/>
      <c r="C7" s="149" t="s">
        <v>53</v>
      </c>
      <c r="D7" s="145">
        <v>5000</v>
      </c>
      <c r="E7" s="146">
        <v>5000</v>
      </c>
      <c r="F7" s="147">
        <v>0</v>
      </c>
      <c r="G7" s="148"/>
      <c r="H7" s="70"/>
      <c r="I7" s="70"/>
      <c r="J7" s="70"/>
    </row>
    <row r="8" spans="1:10" ht="35.1" customHeight="1" thickTop="1" x14ac:dyDescent="0.2">
      <c r="A8" s="150" t="s">
        <v>54</v>
      </c>
      <c r="B8" s="151"/>
      <c r="C8" s="152"/>
      <c r="D8" s="153">
        <v>96600</v>
      </c>
      <c r="E8" s="154">
        <v>75200</v>
      </c>
      <c r="F8" s="154">
        <v>21400</v>
      </c>
      <c r="G8" s="155" t="s">
        <v>72</v>
      </c>
      <c r="H8" s="70"/>
      <c r="I8" s="70"/>
      <c r="J8" s="70"/>
    </row>
    <row r="9" spans="1:10" ht="35.1" customHeight="1" x14ac:dyDescent="0.2">
      <c r="A9" s="156" t="s">
        <v>55</v>
      </c>
      <c r="B9" s="157"/>
      <c r="C9" s="158"/>
      <c r="D9" s="159">
        <v>0</v>
      </c>
      <c r="E9" s="147">
        <v>0</v>
      </c>
      <c r="F9" s="147">
        <v>0</v>
      </c>
      <c r="G9" s="148"/>
      <c r="H9" s="70"/>
      <c r="I9" s="70"/>
      <c r="J9" s="70"/>
    </row>
    <row r="10" spans="1:10" ht="35.1" customHeight="1" thickBot="1" x14ac:dyDescent="0.25">
      <c r="A10" s="139" t="s">
        <v>56</v>
      </c>
      <c r="B10" s="140"/>
      <c r="C10" s="160"/>
      <c r="D10" s="147">
        <v>0</v>
      </c>
      <c r="E10" s="147">
        <v>0</v>
      </c>
      <c r="F10" s="147">
        <v>0</v>
      </c>
      <c r="G10" s="148"/>
      <c r="H10" s="70"/>
      <c r="I10" s="70"/>
      <c r="J10" s="70"/>
    </row>
    <row r="11" spans="1:10" ht="35.1" customHeight="1" thickTop="1" x14ac:dyDescent="0.2">
      <c r="A11" s="161" t="s">
        <v>57</v>
      </c>
      <c r="B11" s="162"/>
      <c r="C11" s="163"/>
      <c r="D11" s="164">
        <f>SUM(D6:D10)</f>
        <v>131600</v>
      </c>
      <c r="E11" s="164">
        <f>SUM(E6:E10)</f>
        <v>110200</v>
      </c>
      <c r="F11" s="164">
        <v>21400</v>
      </c>
      <c r="G11" s="165"/>
      <c r="H11" s="70"/>
      <c r="I11" s="70"/>
      <c r="J11" s="70"/>
    </row>
    <row r="12" spans="1:10" ht="35.1" customHeight="1" x14ac:dyDescent="0.2">
      <c r="A12" s="133"/>
      <c r="B12" s="133"/>
      <c r="C12" s="133"/>
      <c r="D12" s="133"/>
      <c r="E12" s="133"/>
      <c r="F12" s="133"/>
      <c r="G12" s="134"/>
      <c r="H12" s="70"/>
      <c r="I12" s="70"/>
      <c r="J12" s="70"/>
    </row>
    <row r="13" spans="1:10" ht="35.1" customHeight="1" x14ac:dyDescent="0.2">
      <c r="A13" s="133" t="s">
        <v>58</v>
      </c>
      <c r="B13" s="133"/>
      <c r="C13" s="133"/>
      <c r="D13" s="133"/>
      <c r="E13" s="133"/>
      <c r="F13" s="133"/>
      <c r="G13" s="138" t="s">
        <v>45</v>
      </c>
      <c r="H13" s="70"/>
      <c r="I13" s="70"/>
      <c r="J13" s="70"/>
    </row>
    <row r="14" spans="1:10" ht="35.1" customHeight="1" thickBot="1" x14ac:dyDescent="0.25">
      <c r="A14" s="139" t="s">
        <v>59</v>
      </c>
      <c r="B14" s="140"/>
      <c r="C14" s="160"/>
      <c r="D14" s="142" t="s">
        <v>47</v>
      </c>
      <c r="E14" s="142" t="s">
        <v>48</v>
      </c>
      <c r="F14" s="142" t="s">
        <v>49</v>
      </c>
      <c r="G14" s="142" t="s">
        <v>50</v>
      </c>
      <c r="H14" s="70"/>
      <c r="I14" s="70"/>
      <c r="J14" s="70"/>
    </row>
    <row r="15" spans="1:10" ht="34.5" customHeight="1" thickTop="1" x14ac:dyDescent="0.2">
      <c r="A15" s="166" t="s">
        <v>60</v>
      </c>
      <c r="B15" s="167"/>
      <c r="C15" s="168"/>
      <c r="D15" s="169"/>
      <c r="E15" s="170"/>
      <c r="F15" s="170"/>
      <c r="G15" s="170"/>
    </row>
    <row r="16" spans="1:10" ht="35.1" customHeight="1" x14ac:dyDescent="0.2">
      <c r="A16" s="156" t="s">
        <v>61</v>
      </c>
      <c r="B16" s="157"/>
      <c r="C16" s="158"/>
      <c r="D16" s="146">
        <v>8800</v>
      </c>
      <c r="E16" s="146">
        <v>8800</v>
      </c>
      <c r="F16" s="146">
        <f>D16-E16</f>
        <v>0</v>
      </c>
      <c r="G16" s="170" t="s">
        <v>73</v>
      </c>
    </row>
    <row r="17" spans="1:7" ht="35.1" customHeight="1" x14ac:dyDescent="0.2">
      <c r="A17" s="171" t="s">
        <v>62</v>
      </c>
      <c r="B17" s="172"/>
      <c r="C17" s="173"/>
      <c r="D17" s="146">
        <v>8400</v>
      </c>
      <c r="E17" s="146">
        <v>8232</v>
      </c>
      <c r="F17" s="146">
        <f t="shared" ref="F17:F19" si="0">D17-E17</f>
        <v>168</v>
      </c>
      <c r="G17" s="170"/>
    </row>
    <row r="18" spans="1:7" ht="35.1" customHeight="1" x14ac:dyDescent="0.2">
      <c r="A18" s="156" t="s">
        <v>63</v>
      </c>
      <c r="B18" s="157"/>
      <c r="C18" s="158"/>
      <c r="D18" s="146">
        <v>15000</v>
      </c>
      <c r="E18" s="146">
        <v>11000</v>
      </c>
      <c r="F18" s="146">
        <f t="shared" si="0"/>
        <v>4000</v>
      </c>
      <c r="G18" s="174" t="s">
        <v>74</v>
      </c>
    </row>
    <row r="19" spans="1:7" ht="35.1" customHeight="1" x14ac:dyDescent="0.2">
      <c r="A19" s="175" t="s">
        <v>64</v>
      </c>
      <c r="B19" s="176"/>
      <c r="C19" s="177"/>
      <c r="D19" s="178">
        <v>43400</v>
      </c>
      <c r="E19" s="178">
        <v>46168</v>
      </c>
      <c r="F19" s="178">
        <f t="shared" si="0"/>
        <v>-2768</v>
      </c>
      <c r="G19" s="179" t="s">
        <v>75</v>
      </c>
    </row>
    <row r="20" spans="1:7" ht="35.1" customHeight="1" thickBot="1" x14ac:dyDescent="0.25">
      <c r="A20" s="180" t="s">
        <v>65</v>
      </c>
      <c r="B20" s="181"/>
      <c r="C20" s="182"/>
      <c r="D20" s="183">
        <f>SUM(D16:D19)</f>
        <v>75600</v>
      </c>
      <c r="E20" s="183">
        <f>SUM(E16:E19)</f>
        <v>74200</v>
      </c>
      <c r="F20" s="183">
        <f>D20-E20</f>
        <v>1400</v>
      </c>
      <c r="G20" s="184"/>
    </row>
    <row r="21" spans="1:7" ht="35.1" customHeight="1" thickTop="1" x14ac:dyDescent="0.2">
      <c r="A21" s="185" t="s">
        <v>66</v>
      </c>
      <c r="B21" s="186"/>
      <c r="C21" s="187"/>
      <c r="D21" s="169"/>
      <c r="E21" s="169"/>
      <c r="F21" s="169"/>
      <c r="G21" s="169"/>
    </row>
    <row r="22" spans="1:7" ht="35.1" customHeight="1" x14ac:dyDescent="0.2">
      <c r="A22" s="156" t="s">
        <v>67</v>
      </c>
      <c r="B22" s="157"/>
      <c r="C22" s="158"/>
      <c r="D22" s="154">
        <v>46000</v>
      </c>
      <c r="E22" s="154">
        <v>36000</v>
      </c>
      <c r="F22" s="154">
        <f>D22-E22</f>
        <v>10000</v>
      </c>
      <c r="G22" s="169" t="s">
        <v>76</v>
      </c>
    </row>
    <row r="23" spans="1:7" ht="35.1" customHeight="1" x14ac:dyDescent="0.2">
      <c r="A23" s="156" t="s">
        <v>68</v>
      </c>
      <c r="B23" s="157"/>
      <c r="C23" s="158"/>
      <c r="D23" s="154">
        <v>10000</v>
      </c>
      <c r="E23" s="188">
        <v>0</v>
      </c>
      <c r="F23" s="154">
        <f t="shared" ref="F23:F24" si="1">D23-E23</f>
        <v>10000</v>
      </c>
      <c r="G23" s="169"/>
    </row>
    <row r="24" spans="1:7" ht="35.1" customHeight="1" x14ac:dyDescent="0.2">
      <c r="A24" s="156" t="s">
        <v>69</v>
      </c>
      <c r="B24" s="157"/>
      <c r="C24" s="158"/>
      <c r="D24" s="147">
        <v>0</v>
      </c>
      <c r="E24" s="146">
        <v>0</v>
      </c>
      <c r="F24" s="154">
        <f t="shared" si="1"/>
        <v>0</v>
      </c>
      <c r="G24" s="170"/>
    </row>
    <row r="25" spans="1:7" ht="35.1" customHeight="1" thickBot="1" x14ac:dyDescent="0.25">
      <c r="A25" s="180" t="s">
        <v>65</v>
      </c>
      <c r="B25" s="181"/>
      <c r="C25" s="182"/>
      <c r="D25" s="189">
        <f>SUM(D22:D24)</f>
        <v>56000</v>
      </c>
      <c r="E25" s="189">
        <f>SUM(E22:E24)</f>
        <v>36000</v>
      </c>
      <c r="F25" s="189">
        <f>D25-E25</f>
        <v>20000</v>
      </c>
      <c r="G25" s="190"/>
    </row>
    <row r="26" spans="1:7" ht="35.1" customHeight="1" thickTop="1" x14ac:dyDescent="0.2">
      <c r="A26" s="191" t="s">
        <v>57</v>
      </c>
      <c r="B26" s="192"/>
      <c r="C26" s="193"/>
      <c r="D26" s="154">
        <f>D20+D25</f>
        <v>131600</v>
      </c>
      <c r="E26" s="154">
        <f>E20+E25</f>
        <v>110200</v>
      </c>
      <c r="F26" s="154">
        <f>D26-E26</f>
        <v>21400</v>
      </c>
      <c r="G26" s="169"/>
    </row>
    <row r="27" spans="1:7" ht="35.1" customHeight="1" x14ac:dyDescent="0.2">
      <c r="A27" s="194"/>
      <c r="B27" s="195"/>
      <c r="C27" s="195"/>
      <c r="D27" s="196"/>
      <c r="E27" s="196"/>
      <c r="F27" s="197"/>
      <c r="G27" s="197"/>
    </row>
    <row r="28" spans="1:7" ht="21.75" customHeight="1" thickBot="1" x14ac:dyDescent="0.25">
      <c r="A28" s="198" t="s">
        <v>70</v>
      </c>
      <c r="B28" s="199"/>
      <c r="C28" s="199"/>
      <c r="D28" s="199"/>
      <c r="E28" s="199"/>
      <c r="F28" s="134"/>
      <c r="G28" s="134"/>
    </row>
    <row r="29" spans="1:7" ht="9.75" customHeight="1" x14ac:dyDescent="0.2">
      <c r="A29" s="200" t="s">
        <v>77</v>
      </c>
      <c r="B29" s="201"/>
      <c r="C29" s="201"/>
      <c r="D29" s="201"/>
      <c r="E29" s="201"/>
      <c r="F29" s="201"/>
      <c r="G29" s="202"/>
    </row>
    <row r="30" spans="1:7" ht="9.75" customHeight="1" x14ac:dyDescent="0.2">
      <c r="A30" s="203"/>
      <c r="B30" s="204"/>
      <c r="C30" s="204"/>
      <c r="D30" s="204"/>
      <c r="E30" s="204"/>
      <c r="F30" s="204"/>
      <c r="G30" s="205"/>
    </row>
    <row r="31" spans="1:7" ht="9.75" customHeight="1" x14ac:dyDescent="0.2">
      <c r="A31" s="203"/>
      <c r="B31" s="204"/>
      <c r="C31" s="204"/>
      <c r="D31" s="204"/>
      <c r="E31" s="204"/>
      <c r="F31" s="204"/>
      <c r="G31" s="205"/>
    </row>
    <row r="32" spans="1:7" ht="9.75" customHeight="1" x14ac:dyDescent="0.2">
      <c r="A32" s="203"/>
      <c r="B32" s="204"/>
      <c r="C32" s="204"/>
      <c r="D32" s="204"/>
      <c r="E32" s="204"/>
      <c r="F32" s="204"/>
      <c r="G32" s="205"/>
    </row>
    <row r="33" spans="1:7" ht="9.75" customHeight="1" thickBot="1" x14ac:dyDescent="0.25">
      <c r="A33" s="206"/>
      <c r="B33" s="207"/>
      <c r="C33" s="207"/>
      <c r="D33" s="207"/>
      <c r="E33" s="207"/>
      <c r="F33" s="207"/>
      <c r="G33" s="208"/>
    </row>
  </sheetData>
  <mergeCells count="21">
    <mergeCell ref="A25:C25"/>
    <mergeCell ref="A26:C26"/>
    <mergeCell ref="A29:G33"/>
    <mergeCell ref="A19:C19"/>
    <mergeCell ref="A20:C20"/>
    <mergeCell ref="A21:C21"/>
    <mergeCell ref="A22:C22"/>
    <mergeCell ref="A23:C23"/>
    <mergeCell ref="A24:C24"/>
    <mergeCell ref="A11:C11"/>
    <mergeCell ref="A14:C14"/>
    <mergeCell ref="A15:C15"/>
    <mergeCell ref="A16:C16"/>
    <mergeCell ref="A17:C17"/>
    <mergeCell ref="A18:C18"/>
    <mergeCell ref="A1:G1"/>
    <mergeCell ref="A5:C5"/>
    <mergeCell ref="A6:B7"/>
    <mergeCell ref="A8:C8"/>
    <mergeCell ref="A9:C9"/>
    <mergeCell ref="A10:C10"/>
  </mergeCells>
  <phoneticPr fontId="3"/>
  <pageMargins left="0.54" right="0.39370078740157483" top="0.59055118110236227" bottom="0.39370078740157483" header="0.51181102362204722" footer="0.51181102362204722"/>
  <pageSetup paperSize="9" scale="8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実績報告書</vt:lpstr>
      <vt:lpstr>実績報告書記入例</vt:lpstr>
      <vt:lpstr>収支決算報告書</vt:lpstr>
      <vt:lpstr>収支決算報告書記入例</vt:lpstr>
      <vt:lpstr>実績報告書!Print_Area</vt:lpstr>
      <vt:lpstr>実績報告書記入例!Print_Area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NISHIUSER4</cp:lastModifiedBy>
  <cp:lastPrinted>2020-01-29T05:02:27Z</cp:lastPrinted>
  <dcterms:created xsi:type="dcterms:W3CDTF">2020-01-29T04:13:22Z</dcterms:created>
  <dcterms:modified xsi:type="dcterms:W3CDTF">2022-02-16T01:50:36Z</dcterms:modified>
</cp:coreProperties>
</file>